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https://nationalgridplc.sharepoint.com/sites/GRP-INT-UK-CodeAdministrator/CUSC/3. CUSC Modifications/CMP446 - Increasing the TIA/07. Workgroup Consultation/03. Non Confidential Responses/"/>
    </mc:Choice>
  </mc:AlternateContent>
  <xr:revisionPtr revIDLastSave="1637" documentId="8_{A377627F-D758-4A7F-AC57-59E7C4BF24AB}" xr6:coauthVersionLast="47" xr6:coauthVersionMax="47" xr10:uidLastSave="{7F895B30-D8A2-41B1-87D6-8C472A5C0B45}"/>
  <bookViews>
    <workbookView xWindow="-120" yWindow="-120" windowWidth="29040" windowHeight="15840" firstSheet="1" activeTab="1" xr2:uid="{31DEE464-DA16-402F-B50B-8A9651712176}"/>
  </bookViews>
  <sheets>
    <sheet name="Sheet1 (2)" sheetId="3" state="hidden" r:id="rId1"/>
    <sheet name="Sheet1" sheetId="1" r:id="rId2"/>
    <sheet name="Sheet4" sheetId="4" state="hidden" r:id="rId3"/>
  </sheets>
  <definedNames>
    <definedName name="_xlnm._FilterDatabase" localSheetId="1" hidden="1">Sheet1!$A$6:$W$12</definedName>
    <definedName name="_xlnm._FilterDatabase" localSheetId="0" hidden="1">'Sheet1 (2)'!$B$6:$X$11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9" i="4" l="1"/>
  <c r="P9" i="4"/>
  <c r="O9" i="4"/>
  <c r="N9" i="4"/>
  <c r="M9" i="4"/>
  <c r="L9" i="4"/>
  <c r="K9" i="4"/>
  <c r="J9" i="4"/>
  <c r="I9" i="4"/>
  <c r="H9" i="4"/>
  <c r="G9" i="4"/>
  <c r="F9" i="4"/>
  <c r="E9" i="4"/>
  <c r="D9" i="4"/>
  <c r="C9" i="4"/>
  <c r="B8" i="4"/>
  <c r="B9" i="4"/>
  <c r="C7" i="4"/>
  <c r="D7" i="4"/>
  <c r="E7" i="4"/>
  <c r="F7" i="4"/>
  <c r="G7" i="4"/>
  <c r="H7" i="4"/>
  <c r="I7" i="4"/>
  <c r="J7" i="4"/>
  <c r="K7" i="4"/>
  <c r="L7" i="4"/>
  <c r="M7" i="4"/>
  <c r="N7" i="4"/>
  <c r="O7" i="4"/>
  <c r="P7" i="4"/>
  <c r="Q7" i="4"/>
  <c r="C8" i="4"/>
  <c r="D8" i="4"/>
  <c r="E8" i="4"/>
  <c r="F8" i="4"/>
  <c r="G8" i="4"/>
  <c r="H8" i="4"/>
  <c r="I8" i="4"/>
  <c r="J8" i="4"/>
  <c r="K8" i="4"/>
  <c r="L8" i="4"/>
  <c r="M8" i="4"/>
  <c r="N8" i="4"/>
  <c r="O8" i="4"/>
  <c r="P8" i="4"/>
  <c r="Q8" i="4"/>
  <c r="B7" i="4"/>
  <c r="B3" i="4"/>
  <c r="F4" i="4"/>
  <c r="F3" i="4"/>
  <c r="E4" i="4"/>
  <c r="E3" i="4"/>
  <c r="D4" i="4"/>
  <c r="D3" i="4"/>
  <c r="C4" i="4"/>
  <c r="C3" i="4"/>
  <c r="B4" i="4"/>
</calcChain>
</file>

<file path=xl/sharedStrings.xml><?xml version="1.0" encoding="utf-8"?>
<sst xmlns="http://schemas.openxmlformats.org/spreadsheetml/2006/main" count="1336" uniqueCount="274">
  <si>
    <t>Workgroup Consultation Responses Summary</t>
  </si>
  <si>
    <t>CMP446: Increasing the lower threshold in England and Wales for Evaluation of Transmission Impact Assessment</t>
  </si>
  <si>
    <t>DELETE AHEAD OF ISSUING</t>
  </si>
  <si>
    <t>Consultation date: 06 February 2025 - 13 February 2025</t>
  </si>
  <si>
    <t>Respondent Details</t>
  </si>
  <si>
    <t>Standard Consultation Questions</t>
  </si>
  <si>
    <t>Specific Consultation Questions</t>
  </si>
  <si>
    <t>Themes</t>
  </si>
  <si>
    <t>Code Admin Reviewer</t>
  </si>
  <si>
    <t>Response Number</t>
  </si>
  <si>
    <t>Organisation</t>
  </si>
  <si>
    <t>Name</t>
  </si>
  <si>
    <t>Organisation type</t>
  </si>
  <si>
    <t>Q1 - Do you believe that the Original Proposal better facilitate the Applicable Objectives?</t>
  </si>
  <si>
    <t>Q1 - Do you believe that any potential alternatives better facilitate the Applicable Objectives?</t>
  </si>
  <si>
    <t>Q2 - Do you support the proposed implementation approach?</t>
  </si>
  <si>
    <t xml:space="preserve">Q3 - Do you have any other comments? </t>
  </si>
  <si>
    <t xml:space="preserve">Q4 - Do you wish to raise a Workgroup Consultation Alternative request for the Workgroup to consider? </t>
  </si>
  <si>
    <t>Q5 - Does the draft legal text satisfy the intent of the modification?</t>
  </si>
  <si>
    <t xml:space="preserve">Q6 - Do you agree with the Workgroup’s assessment that the modification does not impact the European Electricity Balancing Regulation (EBR) Article 18 terms and conditions held within the Code? </t>
  </si>
  <si>
    <t>Q7 - Do you believe that a codification of Scotland threshold is required for CMP446?</t>
  </si>
  <si>
    <t>Q8 - Is it clear that the change in threshold is cumulative not incremental?</t>
  </si>
  <si>
    <t xml:space="preserve">Q9 - Do you believe 5MW is the correct threshold and if not why and to what threshold level should it be? (Providing rationale and justification for any alternative MW threshold) </t>
  </si>
  <si>
    <t>Q10 - Are there any other generic scenarios (over and above those shown in Figure 2 and Figure 3) that need to be considered by the Workgroup, please provide details of them and explain why they are relevant?</t>
  </si>
  <si>
    <t>Q11 - It is intended that where there is a fault level headroom that is less than 1kA or zero as stated by NGET at a GSP, then a project is required to go through the TIA irrespective of the change in threshold (from 1MW to 5MW) – do you agree with this and if not, why?</t>
  </si>
  <si>
    <t>Q12 - Do you agree that the Workgroup has identified the relevant risks if CMP446 is approved. If not, what further risks haven’t been identified yet, and why are they relevant?</t>
  </si>
  <si>
    <t>Q13 - Do you believe that as consequence of CMP446 there will be an increase in &lt;5MW projects which is likely to have an impact on the Transmission Network? If so, what kind of projects could drive this?</t>
  </si>
  <si>
    <t>Q14 - Do you have any suggestions for any additional mitigation measures for the identified risk?</t>
  </si>
  <si>
    <t xml:space="preserve">Q15 - Do you understood that as a consequence of CMP446 that the curtailment assumptions for an accepted Technical Limits offer could be impacted? </t>
  </si>
  <si>
    <t>Q16 - Is the timeline of interaction understood?</t>
  </si>
  <si>
    <t>Q17 - Do you believe it is appropriate/within scope of CMP446 for the Workgroup to consider this further, and if so why?</t>
  </si>
  <si>
    <t>Key points</t>
  </si>
  <si>
    <t>Ethical Power</t>
  </si>
  <si>
    <t>Paul Munday</t>
  </si>
  <si>
    <t>Generator</t>
  </si>
  <si>
    <t>a, b, c, d</t>
  </si>
  <si>
    <t>Yes</t>
  </si>
  <si>
    <t>No</t>
  </si>
  <si>
    <t>Urgency to implement this is right and should remain even if implementation of CMP435 and CMP434 were to be delayed</t>
  </si>
  <si>
    <t xml:space="preserve">Respondant argues against a default position of requiring a TIA when there is limited fault level headroom. Suggest that the TO and DNO should review the situation to determine if a TIA is necessary or if other mitigation or agreements can be found. </t>
  </si>
  <si>
    <t>CMP446 will likely lead to an increase in projects under 5MW1. However, they doubt this will significantly impact the Transmission Network because these projects are expected to be well-dispersed solar generation projects.</t>
  </si>
  <si>
    <t>The impact of technical limits curtailment will be reduced following connections reform implementation, with this Mod having minimal affect in comparison</t>
  </si>
  <si>
    <t>Aggreko Energy Solutions Europe</t>
  </si>
  <si>
    <t>Gethyn Howar</t>
  </si>
  <si>
    <t>a, d</t>
  </si>
  <si>
    <t>a, b, d</t>
  </si>
  <si>
    <t>The draft legal text satisfies the intent of the modification, but the legal text regarding the 5MW threshold and its link to the D-Code needs amending</t>
  </si>
  <si>
    <t>A codification of the Scotland threshold is required for consistency, but it should be developed and raised separately due to the urgency and scope of the current proposal.</t>
  </si>
  <si>
    <t>The change in threshold is clear as cumulative, but there is a concern about potential circumvention by splitting connection points at a generation development.</t>
  </si>
  <si>
    <t>Supportive of the increase in threshold but suggests aligning it with the CfD threshold for consistency, proposing a threshold of 5.06MW to ensure projects greater than 5MW are captured</t>
  </si>
  <si>
    <t>There is a risk of an increase in &lt;5MW projects due to pressures of CP30 and connection queues. It should be clarified that smaller connections will not provide an advantage in the connection queue position.</t>
  </si>
  <si>
    <t>Solar Energy UK</t>
  </si>
  <si>
    <t>Kara Davies</t>
  </si>
  <si>
    <t>Industry body</t>
  </si>
  <si>
    <t>Agree with proposal</t>
  </si>
  <si>
    <t>None</t>
  </si>
  <si>
    <t>No response</t>
  </si>
  <si>
    <t>Strongly supports increasing the TIA threshold to 5MW, as it will enable solar to reach its full potential and contribute significantly to climate targets. They believe Export Capacity is the more appropriate measure</t>
  </si>
  <si>
    <t>the amendments to CUSC Schedule 2 Exhibit 1A fulfill the intent, the CUSC Section 6 legal text should explicitly confirm the equivalent value for Scotland</t>
  </si>
  <si>
    <t>the threshold for Scotland should be explicitly defined in the CUSC legal text to avoid inconsistent values and ensure a level playing field for Scottish renewables</t>
  </si>
  <si>
    <t>it is clear in the consultation that the change in threshold is cumulative, but this clarity is not reflected in the legal text</t>
  </si>
  <si>
    <t>while 5MW is sufficient in most cases, a more localized approach allowing for higher thresholds in areas with adequate capacity is suggested</t>
  </si>
  <si>
    <t>it may be beneficial to include a scenario where a project increases installed capacity without increasing export capacity</t>
  </si>
  <si>
    <t>regarding fault level headroom, there are concerns about the transparency of how affected GSPs are shared in the proposal</t>
  </si>
  <si>
    <t xml:space="preserve">​​Renewable Connections Developments Limited​ </t>
  </si>
  <si>
    <t xml:space="preserve">​​Joe Hulyer​ </t>
  </si>
  <si>
    <t>a</t>
  </si>
  <si>
    <t>The alternative proposal offers greater flexibility, allowing large industrial sites to oversize generation to meet clean energy targets and benefit the grid</t>
  </si>
  <si>
    <t>The proposed implementation approach is supported, but more clarity is needed on managing fringe sites around the 5MW threshold</t>
  </si>
  <si>
    <t>The proposal is positive and will help industrial customers with behind-the-meter generation applications, but additional control measures are suggested for larger industrial sites</t>
  </si>
  <si>
    <t>The draft legal text does not satisfy the intent of the modification as it leaves room for interpretation regarding control devices</t>
  </si>
  <si>
    <t>A codification of the Scotland threshold is required, considering the significant electrical networks in some areas of Scotland</t>
  </si>
  <si>
    <t>The 5MW threshold is not correct; a more robust solution would provide details at either GSP or regional levels</t>
  </si>
  <si>
    <t>Additional generic scenarios need to be considered, such as the impact of generation installed at different network levels</t>
  </si>
  <si>
    <t>Regarding fault level headrom, the requirement for a project to go through the TIA irrespective of the change in threshold is not agreed upon; network parameters should be considered</t>
  </si>
  <si>
    <t>The Workgroup has not identified all relevant risks; additional measures should ensure that customers are not unnecessarily contracted to 5MW of export</t>
  </si>
  <si>
    <t>There will not be an increase in &gt;5MW projects impacting the Transmission Network; most connections will be at lower voltages</t>
  </si>
  <si>
    <t>Additional mitigation measures include demonstrating control measures to confirm that generation will not impact the transmission network</t>
  </si>
  <si>
    <t>The curtailment assumptions for an accepted Technical Limits offer could be impacted, and more information is needed</t>
  </si>
  <si>
    <t>It is appropriate for the Workgroup to consider further, as most connections benefiting from the proposed change will be at lower voltages</t>
  </si>
  <si>
    <t xml:space="preserve">​​Centrica​ </t>
  </si>
  <si>
    <t xml:space="preserve">​​Helen Stack​ </t>
  </si>
  <si>
    <t>An Alternative Request is proposed to set a higher threshold of 10MW for generation connecting to the 11kV network and below, while keeping the threshold at 5MW for 33kV and above</t>
  </si>
  <si>
    <t>Codification of the threshold in Scotland is not required for CMP446, as it could delay implementation</t>
  </si>
  <si>
    <t>A threshold of 10MW is preferred for High Voltage networks (11kV and below) to allow more efficient decarbonisation options</t>
  </si>
  <si>
    <t>There is no expected increase in &gt;5MW projects impacting the Transmission Network, as the financial incentive for small standalone projects is low</t>
  </si>
  <si>
    <t>​Lightsource bp</t>
  </si>
  <si>
    <t xml:space="preserve">​​Grahame Neale​ </t>
  </si>
  <si>
    <t>(Comments on the proposal) There is a need to understand how GSPs with a lowered TIA threshold would be considered against the Clean Power 2030 Action Plan technology caps</t>
  </si>
  <si>
    <t>(Satisfaction with draft legal text) The draft legal text is incomplete as it does not confirm the equivalent value for Scotland</t>
  </si>
  <si>
    <t>(Codification of Scotland threshold) The threshold for Scotland should be codified to ensure clarity and protection for NESO, DNOs, or developer</t>
  </si>
  <si>
    <t>(Clarity on threshold change) The change in threshold is clear in the consultation but not in the legal tex</t>
  </si>
  <si>
    <t xml:space="preserve"> (Appropriateness of 5MW threshold) A blanket threshold of 5MW is not suitable for all areas; there should be scope for local adjustments</t>
  </si>
  <si>
    <t>(Consideration of additional scenarios) Additional scenarios where a project increases installed capacity but not export capacity should be considered</t>
  </si>
  <si>
    <t xml:space="preserve"> (Agreement on safety perspective) There is agreement on the safety perspective but concerns about the transparency of affected GSPs</t>
  </si>
  <si>
    <t>(Identification of relevant risks) The identified risks are agreed upon, but the impact of the modification may be larger than identified</t>
  </si>
  <si>
    <t>(Impact on Transmission Network) CMP446 is likely to reduce the number of small-scale projects entering the TIA process and increase projects avoiding the process by applying for a 4.9MW connection</t>
  </si>
  <si>
    <t>(Suggestions for additional mitigation measures) Monitoring the number of 1-5MW projects and adjusting the TIA threshold accordingly is suggested</t>
  </si>
  <si>
    <t>(Impact on curtailment assumptions) CMP446 will likely result in increased curtailment for &gt;5MW projects, and further information from DNOs is needed</t>
  </si>
  <si>
    <t>(Appropriateness of considering specific voltage of connection) Stating a specific voltage of connection for projects of a certain size is not required as the economics of the connection should dictate this</t>
  </si>
  <si>
    <t>Eclipse Power Group</t>
  </si>
  <si>
    <t>Charles Deacon</t>
  </si>
  <si>
    <t>Distribution Network 
Operator</t>
  </si>
  <si>
    <t>Codification of thresholds in Scotland is preferable, but attempting to do this via CMP446 could delay its implementation</t>
  </si>
  <si>
    <t>The 5MW threshold for CMP446 is agreed upon, but boundary modelling is regarded as a better solution for the future</t>
  </si>
  <si>
    <t xml:space="preserve">​​ScottishPower Renewables​ </t>
  </si>
  <si>
    <t>Ciaran Fitzgerald</t>
  </si>
  <si>
    <t>The Original Proposal and Alternative 1 are seen as positive changes that can better facilitate competition by providing smaller generators a more straightforward path to connection</t>
  </si>
  <si>
    <t>The proposed implementation approach is supported, with the modification needing to complete before the Gate 2 window opens for full benefits</t>
  </si>
  <si>
    <t>A harmonized approach across GB is preferable, with the threshold being codified or not across Scotland, England, and Wales</t>
  </si>
  <si>
    <t>No specific objections to the 5MW limit, but further analysis on potential limits like 10MW is suggested</t>
  </si>
  <si>
    <t>Given the safety implications, projects impacting GSPs with fault level headroom issues should be subject to the TIA</t>
  </si>
  <si>
    <t>Relevant risks have been identified, but there are concerns about the uneven distribution of project capacities and the impact on already contracted/connected parties</t>
  </si>
  <si>
    <t>It is expected that projects slightly above 5MW might reduce their capacity below 5MW to benefit from the modification</t>
  </si>
  <si>
    <t>No additional mitigation measures suggested, but a robust method for monitoring and reviewing cumulative capacity is recommended</t>
  </si>
  <si>
    <t>It is understood that curtailment assumptions for an accepted Technical Limits offer could be impacted</t>
  </si>
  <si>
    <t>It is not appropriate for the Workgroup to consider further as it would create a greater disconnect between approaches in England, Wales, and Scotland</t>
  </si>
  <si>
    <t xml:space="preserve">​​Electricity North West​ </t>
  </si>
  <si>
    <t>Brian Hoy</t>
  </si>
  <si>
    <t xml:space="preserve">​​Distribution Network Operator </t>
  </si>
  <si>
    <t>The threshold should be set at 5MW or above to avoid confusion for projects between 4.95 and 4.99MW</t>
  </si>
  <si>
    <t>Draft legal text does not satisfy the intent of the modification. It suggests that instead of adding an additional paragraph, amendments should be made to paragraph 6.5.1(b), which describes when an Evaluation of Transmission Impact is needed. The purpose of the existing 1MW threshold was to establish criteria so that the need for a TIA was clearer for both DNOs and customers wishing to connect to the Distribution network</t>
  </si>
  <si>
    <t>Codification of the Scotland threshold is not required for CMP446; it should be considered under a separate modification</t>
  </si>
  <si>
    <t>While supporting the increase to 5MW, further analysis is needed to understand the impact of increasing the threshold to 7MW</t>
  </si>
  <si>
    <t>Agree with the requirement for projects to go through TIA if fault level headroom is less than 1kA or zero</t>
  </si>
  <si>
    <t>There may be an increase in &lt;5MW projects, which could impact the transmission network; tracking these projects is suggested</t>
  </si>
  <si>
    <t>Additional criteria could prevent a 20MW development from being split into smaller 5MW projects</t>
  </si>
  <si>
    <t>Curtailment assumptions for an accepted Technical Limits offer may be impacted, but the effect is expected to be marginal</t>
  </si>
  <si>
    <t>SSE Generation</t>
  </si>
  <si>
    <t>Garth Graham</t>
  </si>
  <si>
    <t>The Original Proposal and Alternative Request better facilitate the Applicable Objectives, with the Alternative Request being the best option</t>
  </si>
  <si>
    <t>Emphasized the need for greater transparency from NESO, TOs, and DNOs to fully realize the benefits of CMP446</t>
  </si>
  <si>
    <t>The draft legal text appears to satisfy the intent of the modification, though it is still a work in progress</t>
  </si>
  <si>
    <t>Codification of the Scotland threshold is required to provide users in Scotland with the same benefits as others</t>
  </si>
  <si>
    <t>The 5MW threshold is correct based on the evidence provided in the annex</t>
  </si>
  <si>
    <t>Suggested considering scenarios where existing demand connections add generation with varying export levels</t>
  </si>
  <si>
    <t>Disagreed with the requirement for projects to go through TIA if fault level headroom is less than 1kA, due to lack of transparency</t>
  </si>
  <si>
    <t>Identified risks include the potential limitation on accommodating bigger schemes and the risk of oversizing smaller schemes</t>
  </si>
  <si>
    <t>Cannot definitively answer whether there will be an increase in &gt;5MW projects, but noted that market participants may change their behavior based on the amendment</t>
  </si>
  <si>
    <t>Suggested additional mitigation measures for data transparency and consistency of procedures among network parties</t>
  </si>
  <si>
    <t>Noted the lack of transparency in curtailment assumptions and the potential impact on the Embedded Capacity Register</t>
  </si>
  <si>
    <t>Believed it is not appropriate to consider High Voltage connections further at this time</t>
  </si>
  <si>
    <t>UK Power Networks</t>
  </si>
  <si>
    <t>Zivanayi Musanhi</t>
  </si>
  <si>
    <t>Both the Original Proposal and Alternative Request 1 better facilitate objectives (a), (b), and (d) by eliminating the need for Evaluation for Transmission Impact Assessment for smaller projects, leading to quicker connections and cost savings</t>
  </si>
  <si>
    <t>CMP446 should be implemented ahead of Connections Reform to avoid duplication of effort and save cost and time</t>
  </si>
  <si>
    <t>The draft legal text should not reference Registered Capacity as defined in the Distribution Code, as it is disproportionate to the impact on the transmission network</t>
  </si>
  <si>
    <t>Codification of Scotland thresholds is not required for CMP446 as it is not in scope and can be addressed separately</t>
  </si>
  <si>
    <t>The definition of Registered Capacity does not make it clear that the change in threshold is cumulative rather than incremental</t>
  </si>
  <si>
    <t>5MW is the correct threshold as it balances network impact and the size of small-scale projects</t>
  </si>
  <si>
    <t>Projects in fault level constrained GSPs should not require a separate application to NESO/NGET</t>
  </si>
  <si>
    <t xml:space="preserve"> The impact of &lt;5MW projects is more likely to be visible on the distribution network rather than the transmission network</t>
  </si>
  <si>
    <t>Curtailment assumptions for an accepted Technical Limits offer could be impacted, but the effect is expected to be marginal</t>
  </si>
  <si>
    <t>it is not appropriate for CMP446 to limit the distribution solution for specific projects to certain voltage levels</t>
  </si>
  <si>
    <t>Drax</t>
  </si>
  <si>
    <t>Nina Sharma</t>
  </si>
  <si>
    <t>Both the original and alternative proposals better facilitate the applicable objectives by reducing administrative burdens and costs for smaller generators, though the differential treatment between regions could be distortive</t>
  </si>
  <si>
    <t>Support for the proposed implementation approach, with a note on ensuring capacity for applications entering Gate 2</t>
  </si>
  <si>
    <t>Preference for a nationally applicable process embedded within the CUSC, though acknowledging it is outside the scope of the current modification</t>
  </si>
  <si>
    <t>No intention to raise a Workgroup Consultation Alternative Request, but support for a national scheme</t>
  </si>
  <si>
    <t>Support for codifying the Scotland threshold to ensure certainty and a level playing field for developers across regions</t>
  </si>
  <si>
    <t>Agreement that the 5MW threshold is proportionate and supported by evidence</t>
  </si>
  <si>
    <t>Agreement with the requirement for projects to go through TIA if fault level headroom is less than 1kA, though suggesting a national risk-based assessment approach</t>
  </si>
  <si>
    <t>Likely increase in &lt;5MW projects impacting the transmission network, with a risk of inefficient outcomes</t>
  </si>
  <si>
    <t>Suggestion for a consistent risk-based approach across regions to mitigate identified risks, though acknowledging it is outside the scope of the current modification</t>
  </si>
  <si>
    <t>Unclear impact on curtailment assumptions for accepted Technical Limits offers, with a note on non-firm offers being non-firm for longer</t>
  </si>
  <si>
    <t>Understanding of the timeline for implementing CMP446 in line with CMP434 or before the Gate 2 application window opens in Q3 2025</t>
  </si>
  <si>
    <t>Belief that specifying voltage levels for CMP446 is unnecessary and outside the scope of the urgent modification</t>
  </si>
  <si>
    <t>Roadnight Taylor</t>
  </si>
  <si>
    <t>Pete Aston</t>
  </si>
  <si>
    <t>Consultancy</t>
  </si>
  <si>
    <t>Support for Alternative Request 1 using Export Capacity rather than the Original Proposal using Registered Capacity/Installed Capacity.</t>
  </si>
  <si>
    <t>The modification is specifically for England and Wales. Codification for Scotland should be addressed separately.</t>
  </si>
  <si>
    <t>It is clear that the threshold is cumulative, and the preference is for using Export Capacity.</t>
  </si>
  <si>
    <t>5MW is correct if it relates to export capacity. It balances allowing schemes to proceed without a TIA and not impacting the transmission system.</t>
  </si>
  <si>
    <t>While agreeing with the first part, there should be a defined threshold for fault level constrained sites.</t>
  </si>
  <si>
    <t>An additional risk is the increase in SGT reinforcement contributions for schemes 5MW and above.</t>
  </si>
  <si>
    <t>There will likely be an increase, which should be seen as a positive outcome.</t>
  </si>
  <si>
    <t>DNO network capacity will naturally limit the potential for multiple smaller projects impacting the transmission network.</t>
  </si>
  <si>
    <t>The impacts on curtailment are believed to be minimal.</t>
  </si>
  <si>
    <t>It is not appropriate to reference voltage level in relation to the 5MW threshold.</t>
  </si>
  <si>
    <t>NESO</t>
  </si>
  <si>
    <t>Martin Cahill</t>
  </si>
  <si>
    <t>System Operator</t>
  </si>
  <si>
    <t>a, b</t>
  </si>
  <si>
    <t>Both the Original and Alternative Request 1 facilitate quicker connections for viable projects needed to deliver Net Zero by increasing the threshold for Evaluation of Transmission Impact in England and Wales. This helps facilitate effective competition and efficient discharge of network licence obligations</t>
  </si>
  <si>
    <t>The approach is to implement before the Gate 2 window opens, releasing around 852MW/390 DG projects from demonstrating gate 2 compliance or alignment with Clean Power 2030 targets</t>
  </si>
  <si>
    <t>The defect for CMP446 applies to England &amp; Wales, and codifying a limit in Scotland could delay implementation of threshold changes</t>
  </si>
  <si>
    <t>5MW strikes a balance between benefiting many generators and managing the risk to the transmission system</t>
  </si>
  <si>
    <t>Fault Level Headroom is a safety concern and must be fully risk assessed</t>
  </si>
  <si>
    <t>There will be an increase in &lt;5MW projects, but it is not expected to have a significant impact on the Transmission Network</t>
  </si>
  <si>
    <t>SSEN Distrribution</t>
  </si>
  <si>
    <t>Ross O'Hare</t>
  </si>
  <si>
    <t>The Original Proposal and Alternative Request 1 both better facilitate the Applicable Objectives, with a preference for Alternative Request 1 as it aligns more closely with current industry practice and provides greater overall benefit to customers.</t>
  </si>
  <si>
    <t>SSEN Distribution supports the proposed implementation approach, which aims to improve the process for smaller Distributed Generation to connect to the network quicker without going through an Evaluation of Transmission Impact Assessment.</t>
  </si>
  <si>
    <t>There is a concern that the Original Proposal uses a different unit of measurement than the current industry standard, which could introduce confusion. Therefore, SSEN Distribution fully supports Alternative Request 1.</t>
  </si>
  <si>
    <t>SSEN Distribution believes it is not necessary to codify the Scotland threshold limits for CMP446 at this time, as it would be detrimental and limit flexibility in reviewing and adjusting these thresholds based on recent changes and ongoing reviews</t>
  </si>
  <si>
    <t>SSEN Distribution believes that the increase in threshold to 5MW is suitable, allowing more projects to connect without requiring an Evaluation of a Transmission Impact Assessment, without significantly impacting the Transmission system</t>
  </si>
  <si>
    <t>SSEN Distribution agrees with the identified risks but highlights an additional risk related to the difference in threshold between Scotland and England &amp; Wales, which may attract developers to England &amp; Wales and impact connection dates for projects in Scotland.</t>
  </si>
  <si>
    <t>SSEN Distribution believes that more projects will want to connect under the 5MW threshold to avoid Transmission Impact Assessment, which could lead to an influx of projects and impact the Transmission Network.</t>
  </si>
  <si>
    <t>SSEN Distribution suggests not codifying Scotland's threshold limits to allow for ongoing reviews and potential adjustments, which would enable more customers to connect in a timely manner and support the mission of decarbonising the network.</t>
  </si>
  <si>
    <t>It is understood that CMP446 may impact curtailment assumptions for accepted Technical Limits offers, but the overall impact would be minimal if the capacity is spread across the 150 GSPs.</t>
  </si>
  <si>
    <t>The timeline of interactions is understood, with SSEN Distribution in favour of CMP446 being approved and implemented before the Gate 2 window opens to allow projects under 5MW to avoid a Transmission Impact Assessment.</t>
  </si>
  <si>
    <t>SSEN Distribution does not believe it is appropriate for the Workgroup to consider further restrictions on the legal text, as this may prove detrimental to other projects connecting at different voltage levels.</t>
  </si>
  <si>
    <t>Community Power Solutions Ltd</t>
  </si>
  <si>
    <t>Dr Charles R Gamble</t>
  </si>
  <si>
    <t>Projects below 5 MW are excluded from the Gate 2 Criteria, allowing very small community energy projects through. However, community energy projects above 5 MW, particularly onshore wind, will become unviable as a result of the criteria</t>
  </si>
  <si>
    <t>a 10 MW threshold should be introduced for community energy projects, which do not have the expertise or finances to compete with private developers given the Gate 2 Criteria</t>
  </si>
  <si>
    <t>There is likely to be some increase in &lt;5MW projects, but it will be limited as these projects are not generally financially attractive to developers</t>
  </si>
  <si>
    <t>Community energy has a key role to play in Clean Power 2030 objectives. While these measures enable very small projects to proceed more quickly, anything over 5 MW but below ~20 MW will become unviable. A special case should be made for community projects</t>
  </si>
  <si>
    <t>Low Carbon</t>
  </si>
  <si>
    <t>Kate Teubner</t>
  </si>
  <si>
    <t>The respondent does not believe that the Original Proposal or Alternative Request 1 better facilitate any of the Applicable Objectives, particularly Objective B, as they introduce market distortion and inefficient use of network capacity.</t>
  </si>
  <si>
    <t>Does not support the proposed implementation approach due to the lack of safeguards and the potential negative impact on the Transmission system and distribution queue.</t>
  </si>
  <si>
    <t>Considering raising Alternative Requests to limit eligibility to projects connecting at 11kV and lower voltages, prevent splitting larger schemes into smaller ones, and require enduring Transmission Active Network Management (T-ANM) for 1-5MW schemes.</t>
  </si>
  <si>
    <t>Does not believe 5MW is the correct threshold and suggests it should remain at 1MW to avoid oversubscription in the connection queue and increased energy costs.</t>
  </si>
  <si>
    <t>Does not agree that the Workgroup has identified all relevant risks, particularly concerning projects at GSPs with &lt;1kA Fault Level headroom.</t>
  </si>
  <si>
    <t>Believes there will be an increase in &lt;5MW projects, which could impact the Transmission Network, including new 1-5MW schemes and existing projects reducing capacity to &lt;5MW.</t>
  </si>
  <si>
    <t>The respondent suggests additional mitigation measures, such as requiring enduring T-ANM for 1-5MW schemes, limiting the number of 1-5MW projects per GSP, and preventing the splitting of larger schemes into smaller ones.</t>
  </si>
  <si>
    <t>Understands that the curtailment assumptions for accepted Technical Limits offers could be impacted by CMP446, potentially disadvantaging contracted customers.</t>
  </si>
  <si>
    <t>The respondent believes it is appropriate for the Workgroup to consider limiting the higher TIA threshold to projects connecting at 11kV or below to ensure efficient use of the network.</t>
  </si>
  <si>
    <t>Innova Renewables</t>
  </si>
  <si>
    <t>Joe Colebrook</t>
  </si>
  <si>
    <t>b, c, d</t>
  </si>
  <si>
    <t>The Original Proposal better facilitates objectives B, C, and D by streamlining the connection process for small projects, reducing barriers for smaller renewable energy projects, and simplifying the connection process</t>
  </si>
  <si>
    <t>Innova supports the proposed implementation approach, emphasizing the need for CMP446 to be implemented before CMP435 and CMP434 to ensure efficiency</t>
  </si>
  <si>
    <t xml:space="preserve"> Innova believes the alternative request using export capacity is better than the Original, as it is more representative of the impact on the grid</t>
  </si>
  <si>
    <t>Innova does not believe the draft legal text provides sufficient clarity on the specific exception for projects &lt;5MW</t>
  </si>
  <si>
    <t>Innova supports the codification of TIA thresholds for Scotland to bring legal certainty but agrees it can be progressed separately</t>
  </si>
  <si>
    <t>Innova supports increasing the TIA threshold to 10MW, as it benefits community energy projects and commercial rooftop solar</t>
  </si>
  <si>
    <t>Innova disagrees with including all projects between 1MW – 5MW in a TIA at GSPs with &lt;1kA fault level, suggesting it creates an ambiguous and inefficient process</t>
  </si>
  <si>
    <t>Innova believes there will be an increase in &lt;5MW connections, particularly for community energy projects, commercial rooftop solar, and behind-the-meter generation</t>
  </si>
  <si>
    <t>Innova does not believe wording should be added to the legal text specifying the voltage projects should connect at</t>
  </si>
  <si>
    <t>National Grid Electricity Transmission</t>
  </si>
  <si>
    <t>Daniel Clarke</t>
  </si>
  <si>
    <t>Transmission Owner</t>
  </si>
  <si>
    <t>The Original Proposal is supported as it applies a more proportionate consideration of potential network impacts for England &amp; Wales embedded connection applications, positively impacting Objective A</t>
  </si>
  <si>
    <t>The modification should proceed with urgency to align with the likely approval of the package of modification and methodologies to support Connection Reform</t>
  </si>
  <si>
    <t>There is a concern about the explicit link between the TIA threshold and the Clean Power 2030 regional capacity limits, which may lead to a proliferation of applications at the distribution level</t>
  </si>
  <si>
    <t>There is a potential element of the CMP446 solution in relation to the treatment of Technical Limits that may need to be considered</t>
  </si>
  <si>
    <t>Reclassifying the 132kV network in Scotland would be extremely challenging and provide limited benefits to customers</t>
  </si>
  <si>
    <t>The proposal still applies to the cumulative total of an Embedded Power Station</t>
  </si>
  <si>
    <t>The increase from 1MW to 5MW is a sensible first step and should be kept under review</t>
  </si>
  <si>
    <t>Regarding fault level headroom it is important to maintain high safety standards and protect personnel and the public</t>
  </si>
  <si>
    <t>Further mitigations should be developed to reduce the likelihood and impact of identified risks</t>
  </si>
  <si>
    <t>There could be an increase of &lt;5MW projects and it is important to track projects of this size</t>
  </si>
  <si>
    <t>Three specific measures are suggested: NESO to publish a total combined embedded register, DNOs to publish their live Appendix G, and DNOs to develop consistent lines for developers</t>
  </si>
  <si>
    <t>Regarding technical limits, it is appropriate for NESO to analyse the impact and share with the Workgroup before proceeding</t>
  </si>
  <si>
    <t>National Grid Electricity Distribution</t>
  </si>
  <si>
    <t>Jack Purchase</t>
  </si>
  <si>
    <t>Distribution Network Operator</t>
  </si>
  <si>
    <t>CMP446 might drive smaller generators towards connection outside the transmission impact assessment process. One unresolved element is the apportionment of costs between customers, which NGED proposes to clarify through amendments to the CCCM.</t>
  </si>
  <si>
    <t>The draft legal text satisfies the intent of the modification, but NGED wants clarity around fault level headroom included in the legal text.</t>
  </si>
  <si>
    <t>NGED believes a codification of the Scotland threshold is required for consistent treatment of all customers, but this is ultimately a matter for Scottish TOs and DNOs.</t>
  </si>
  <si>
    <t>NGED believes 5MW is the correct threshold and has no preference between Registered Capacity or Export capacity definitions. They recognize the safety concerns and the importance of aligning across the DNO community.</t>
  </si>
  <si>
    <t>NGED does not agree that all relevant risks have been identified. They recognize that CMP446 can progress independently of delays to wider connections reform, but delays to CMP434 or CMP435 may increase applications avoiding these delays.</t>
  </si>
  <si>
    <t>There could be an increase in connection applications with installed capacity less than 5MW and a rise in accepted connections requesting a reduction in capacity, particularly for projects close to the proposed threshold.</t>
  </si>
  <si>
    <t>NGED understands that curtailment assumptions for an accepted Technical Limits offer could be impacted, potentially requiring changes to technical limits and curtailment limits.</t>
  </si>
  <si>
    <t>NGED understands the timeline of interactions and notes that the full benefit of the modification would be realized if incorporated into the CSUC before CMP435 implementation. They also recognize that CMP446 can progress independently of wider connections reform delays.</t>
  </si>
  <si>
    <t>NGED does not believe it is appropriate or within the scope of CMP446 for the Workgroup to consider further. They emphasize the responsibility of DNOs to operate an efficient and effective network and note that the proposal could unfairly disadvantage existing larger demand customers connected above 11kV</t>
  </si>
  <si>
    <t>Conrad Energy Limited</t>
  </si>
  <si>
    <t>Mark Lawrence</t>
  </si>
  <si>
    <t>The alternative proposal of using export capacity rather than installed/registered capacity as the trigger point is more relevant and appropriate</t>
  </si>
  <si>
    <t>A codification of Scotland does not seem critical at this time, particularly if it is expected to introduce delays in implementing CMP446</t>
  </si>
  <si>
    <t>Existing connections with already secured export capacity above the TIA threshold should be allowed to add a technology type to the existing connection without needing a full TIA assessment</t>
  </si>
  <si>
    <t>1kA headroom at 275kV or 400kV still seems significant headroom when considering 5MW lower voltage connections to the DNO network. A 500A or less headroom to trigger a TIA would seem more appropriate</t>
  </si>
  <si>
    <t>While increasing the limit may increase the number of &lt;5MW projects (behind the meter solar etc.), it is not envisaged that this would have a significant impact on the transmission network</t>
  </si>
  <si>
    <t>Quick implementation of CMP446 is supported to align with the wider reforms/timescales. It could perhaps be reviewed at a later date if necessary</t>
  </si>
  <si>
    <t>Question 1</t>
  </si>
  <si>
    <t>b</t>
  </si>
  <si>
    <t>c</t>
  </si>
  <si>
    <t>d</t>
  </si>
  <si>
    <t>1 - Original</t>
  </si>
  <si>
    <t>1 - Alternative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</si>
</sst>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Poppins"/>
      <family val="2"/>
      <scheme val="minor"/>
    </font>
    <font>
      <sz val="11"/>
      <color rgb="FF000000"/>
      <name val="Poppins"/>
      <family val="2"/>
      <scheme val="minor"/>
    </font>
    <font>
      <b/>
      <sz val="20"/>
      <color theme="4"/>
      <name val="Poppins"/>
      <family val="2"/>
      <scheme val="minor"/>
    </font>
    <font>
      <sz val="22"/>
      <color theme="1"/>
      <name val="Poppins"/>
      <family val="2"/>
      <scheme val="minor"/>
    </font>
    <font>
      <b/>
      <sz val="12"/>
      <color theme="0"/>
      <name val="Poppins"/>
      <family val="2"/>
      <scheme val="minor"/>
    </font>
    <font>
      <sz val="11"/>
      <color rgb="FFFF0000"/>
      <name val="Poppins"/>
      <family val="2"/>
      <scheme val="minor"/>
    </font>
    <font>
      <b/>
      <sz val="12"/>
      <color rgb="FFFF0000"/>
      <name val="Poppins"/>
      <family val="2"/>
      <scheme val="minor"/>
    </font>
    <font>
      <sz val="8"/>
      <name val="Poppins"/>
      <family val="2"/>
      <scheme val="minor"/>
    </font>
    <font>
      <b/>
      <sz val="14"/>
      <name val="Poppins"/>
      <family val="2"/>
      <scheme val="minor"/>
    </font>
    <font>
      <b/>
      <u/>
      <sz val="24"/>
      <color theme="4"/>
      <name val="Poppins"/>
      <family val="2"/>
      <scheme val="minor"/>
    </font>
    <font>
      <sz val="11"/>
      <name val="Poppins"/>
      <family val="2"/>
      <scheme val="minor"/>
    </font>
  </fonts>
  <fills count="5">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rgb="FFFFFF00"/>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indexed="64"/>
      </bottom>
      <diagonal/>
    </border>
    <border>
      <left/>
      <right/>
      <top/>
      <bottom style="thin">
        <color indexed="64"/>
      </bottom>
      <diagonal/>
    </border>
    <border>
      <left style="thin">
        <color rgb="FF000000"/>
      </left>
      <right style="thin">
        <color rgb="FF000000"/>
      </right>
      <top style="thin">
        <color rgb="FF000000"/>
      </top>
      <bottom/>
      <diagonal/>
    </border>
    <border>
      <left style="thin">
        <color rgb="FF000000"/>
      </left>
      <right/>
      <top style="thin">
        <color indexed="64"/>
      </top>
      <bottom/>
      <diagonal/>
    </border>
    <border>
      <left style="thin">
        <color rgb="FF000000"/>
      </left>
      <right/>
      <top/>
      <bottom/>
      <diagonal/>
    </border>
    <border>
      <left style="thin">
        <color rgb="FF000000"/>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indexed="64"/>
      </left>
      <right/>
      <top style="thin">
        <color indexed="64"/>
      </top>
      <bottom/>
      <diagonal/>
    </border>
    <border>
      <left/>
      <right style="thin">
        <color rgb="FF000000"/>
      </right>
      <top/>
      <bottom/>
      <diagonal/>
    </border>
    <border>
      <left style="thin">
        <color indexed="64"/>
      </left>
      <right/>
      <top/>
      <bottom/>
      <diagonal/>
    </border>
    <border>
      <left style="thin">
        <color indexed="64"/>
      </left>
      <right style="thin">
        <color rgb="FF000000"/>
      </right>
      <top/>
      <bottom/>
      <diagonal/>
    </border>
    <border>
      <left style="thin">
        <color rgb="FF000000"/>
      </left>
      <right style="thin">
        <color indexed="64"/>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s>
  <cellStyleXfs count="1">
    <xf numFmtId="0" fontId="0" fillId="0" borderId="0"/>
  </cellStyleXfs>
  <cellXfs count="130">
    <xf numFmtId="0" fontId="0" fillId="0" borderId="0" xfId="0"/>
    <xf numFmtId="0" fontId="3" fillId="2" borderId="0" xfId="0" applyFont="1" applyFill="1" applyAlignment="1">
      <alignment horizontal="center" vertical="center"/>
    </xf>
    <xf numFmtId="0" fontId="2" fillId="2" borderId="0" xfId="0" applyFont="1" applyFill="1" applyAlignment="1">
      <alignment horizontal="center" vertical="center"/>
    </xf>
    <xf numFmtId="0" fontId="0" fillId="2" borderId="0" xfId="0" applyFill="1" applyAlignment="1">
      <alignment horizontal="center" vertical="center" wrapText="1"/>
    </xf>
    <xf numFmtId="0" fontId="0" fillId="2" borderId="0" xfId="0" applyFill="1" applyAlignment="1">
      <alignment horizontal="center" vertical="center"/>
    </xf>
    <xf numFmtId="0" fontId="6" fillId="2"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1" xfId="0" applyFill="1" applyBorder="1" applyAlignment="1">
      <alignment horizontal="center" vertical="center" wrapText="1"/>
    </xf>
    <xf numFmtId="0" fontId="5" fillId="2" borderId="4" xfId="0" applyFont="1" applyFill="1" applyBorder="1" applyAlignment="1">
      <alignment horizontal="center" vertical="center" wrapText="1"/>
    </xf>
    <xf numFmtId="0" fontId="0" fillId="2" borderId="5" xfId="0" applyFill="1" applyBorder="1" applyAlignment="1">
      <alignment horizontal="center" vertical="center" wrapText="1"/>
    </xf>
    <xf numFmtId="0" fontId="0" fillId="2" borderId="12" xfId="0" applyFill="1" applyBorder="1" applyAlignment="1">
      <alignment horizontal="center" vertical="center" wrapText="1"/>
    </xf>
    <xf numFmtId="0" fontId="5" fillId="2" borderId="0" xfId="0" applyFont="1" applyFill="1" applyAlignment="1">
      <alignment horizontal="center" vertical="center"/>
    </xf>
    <xf numFmtId="0" fontId="5" fillId="2" borderId="14" xfId="0" applyFont="1" applyFill="1" applyBorder="1" applyAlignment="1">
      <alignment horizontal="center" vertical="center" wrapText="1"/>
    </xf>
    <xf numFmtId="0" fontId="0" fillId="2" borderId="19" xfId="0" applyFill="1" applyBorder="1" applyAlignment="1">
      <alignment horizontal="center" vertical="center" wrapText="1"/>
    </xf>
    <xf numFmtId="0" fontId="0" fillId="2" borderId="2" xfId="0" applyFill="1" applyBorder="1" applyAlignment="1">
      <alignment horizontal="center" vertical="center" wrapText="1"/>
    </xf>
    <xf numFmtId="0" fontId="0" fillId="2" borderId="20" xfId="0" applyFill="1" applyBorder="1" applyAlignment="1">
      <alignment horizontal="center" vertical="center" wrapText="1"/>
    </xf>
    <xf numFmtId="0" fontId="5"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7" xfId="0" applyFont="1" applyFill="1" applyBorder="1" applyAlignment="1">
      <alignment horizontal="center" vertical="center"/>
    </xf>
    <xf numFmtId="0" fontId="0" fillId="2" borderId="2" xfId="0" applyFill="1" applyBorder="1" applyAlignment="1">
      <alignment horizontal="center" vertical="center"/>
    </xf>
    <xf numFmtId="0" fontId="0" fillId="2" borderId="2" xfId="0" applyFill="1" applyBorder="1" applyAlignment="1">
      <alignment vertical="center" wrapText="1"/>
    </xf>
    <xf numFmtId="0" fontId="0" fillId="2" borderId="16" xfId="0" applyFill="1" applyBorder="1" applyAlignment="1">
      <alignment vertical="center" wrapText="1"/>
    </xf>
    <xf numFmtId="0" fontId="0" fillId="2" borderId="17" xfId="0" applyFill="1" applyBorder="1" applyAlignment="1">
      <alignment vertical="center" wrapText="1"/>
    </xf>
    <xf numFmtId="0" fontId="0" fillId="2" borderId="18" xfId="0" applyFill="1" applyBorder="1" applyAlignment="1">
      <alignment vertical="center" wrapText="1"/>
    </xf>
    <xf numFmtId="0" fontId="0" fillId="2" borderId="24" xfId="0" applyFill="1" applyBorder="1" applyAlignment="1">
      <alignment vertical="center" wrapText="1"/>
    </xf>
    <xf numFmtId="0" fontId="0" fillId="2" borderId="23" xfId="0" applyFill="1" applyBorder="1" applyAlignment="1">
      <alignment vertical="center" wrapText="1"/>
    </xf>
    <xf numFmtId="0" fontId="0" fillId="2" borderId="14" xfId="0" applyFill="1" applyBorder="1" applyAlignment="1">
      <alignment vertical="center" wrapText="1"/>
    </xf>
    <xf numFmtId="0" fontId="0" fillId="2" borderId="12" xfId="0" applyFill="1" applyBorder="1" applyAlignment="1">
      <alignment vertical="center" wrapText="1"/>
    </xf>
    <xf numFmtId="0" fontId="0" fillId="2" borderId="3" xfId="0" applyFill="1" applyBorder="1" applyAlignment="1">
      <alignment vertical="center" wrapText="1"/>
    </xf>
    <xf numFmtId="0" fontId="0" fillId="2" borderId="6" xfId="0" applyFill="1" applyBorder="1" applyAlignment="1">
      <alignment vertical="center" wrapText="1"/>
    </xf>
    <xf numFmtId="0" fontId="0" fillId="2" borderId="4" xfId="0" applyFill="1" applyBorder="1" applyAlignment="1">
      <alignment vertical="center" wrapText="1"/>
    </xf>
    <xf numFmtId="0" fontId="0" fillId="0" borderId="3" xfId="0" applyBorder="1" applyAlignment="1">
      <alignment vertical="center" wrapText="1"/>
    </xf>
    <xf numFmtId="0" fontId="0" fillId="0" borderId="4" xfId="0" applyBorder="1" applyAlignment="1">
      <alignment vertical="center" wrapText="1"/>
    </xf>
    <xf numFmtId="0" fontId="0" fillId="2" borderId="2"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18" xfId="0" applyFill="1" applyBorder="1" applyAlignment="1">
      <alignment horizontal="center" vertical="center" wrapText="1"/>
    </xf>
    <xf numFmtId="0" fontId="10" fillId="2" borderId="1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25" xfId="0" applyFill="1" applyBorder="1" applyAlignment="1">
      <alignment horizontal="center" vertical="center" wrapText="1"/>
    </xf>
    <xf numFmtId="0" fontId="0" fillId="2" borderId="22" xfId="0" applyFill="1" applyBorder="1" applyAlignment="1">
      <alignment horizontal="center" vertical="center" wrapText="1"/>
    </xf>
    <xf numFmtId="0" fontId="0" fillId="0" borderId="3" xfId="0" applyBorder="1" applyAlignment="1">
      <alignment horizontal="center" vertical="center" wrapText="1"/>
    </xf>
    <xf numFmtId="0" fontId="0" fillId="2" borderId="14" xfId="0" applyFill="1" applyBorder="1" applyAlignment="1">
      <alignment horizontal="center" vertical="center" wrapText="1"/>
    </xf>
    <xf numFmtId="0" fontId="0" fillId="2" borderId="24" xfId="0" applyFill="1" applyBorder="1" applyAlignment="1">
      <alignment horizontal="center" vertical="center" wrapText="1"/>
    </xf>
    <xf numFmtId="0" fontId="0" fillId="0" borderId="2" xfId="0" applyBorder="1" applyAlignment="1">
      <alignment horizontal="center" vertical="center" wrapText="1"/>
    </xf>
    <xf numFmtId="0" fontId="10" fillId="2" borderId="2" xfId="0" applyFont="1" applyFill="1" applyBorder="1" applyAlignment="1">
      <alignment horizontal="center" vertical="center" wrapText="1"/>
    </xf>
    <xf numFmtId="0" fontId="0" fillId="2" borderId="23" xfId="0" applyFill="1" applyBorder="1" applyAlignment="1">
      <alignment horizontal="center" vertical="center" wrapText="1"/>
    </xf>
    <xf numFmtId="0" fontId="0" fillId="2" borderId="12" xfId="0"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4" borderId="3" xfId="0" applyFill="1" applyBorder="1" applyAlignment="1">
      <alignment horizontal="center" vertical="center" wrapText="1"/>
    </xf>
    <xf numFmtId="0" fontId="0" fillId="4" borderId="4" xfId="0" applyFill="1" applyBorder="1" applyAlignment="1">
      <alignment horizontal="center" vertical="center" wrapText="1"/>
    </xf>
    <xf numFmtId="0" fontId="0" fillId="2" borderId="4" xfId="0" applyFill="1" applyBorder="1" applyAlignment="1">
      <alignment horizontal="center" vertical="center" wrapText="1"/>
    </xf>
    <xf numFmtId="0" fontId="10" fillId="0" borderId="12" xfId="0" applyFont="1" applyBorder="1" applyAlignment="1">
      <alignment horizontal="center" vertical="center" wrapText="1"/>
    </xf>
    <xf numFmtId="0" fontId="10" fillId="0" borderId="3" xfId="0" applyFont="1" applyBorder="1" applyAlignment="1">
      <alignment horizontal="center" vertical="center" wrapText="1"/>
    </xf>
    <xf numFmtId="0" fontId="0" fillId="2" borderId="7" xfId="0" applyFill="1" applyBorder="1" applyAlignment="1">
      <alignment horizontal="center" vertical="center" wrapText="1"/>
    </xf>
    <xf numFmtId="0" fontId="0" fillId="2" borderId="21" xfId="0" applyFill="1" applyBorder="1" applyAlignment="1">
      <alignment horizontal="center" vertical="center" wrapText="1"/>
    </xf>
    <xf numFmtId="0" fontId="0" fillId="2" borderId="6" xfId="0" applyFill="1" applyBorder="1" applyAlignment="1">
      <alignment horizontal="center" vertical="center" wrapText="1"/>
    </xf>
    <xf numFmtId="0" fontId="0" fillId="0" borderId="4" xfId="0" applyBorder="1" applyAlignment="1">
      <alignment horizontal="center" vertical="center" wrapText="1"/>
    </xf>
    <xf numFmtId="0" fontId="0" fillId="4" borderId="12" xfId="0" applyFill="1" applyBorder="1" applyAlignment="1">
      <alignment horizontal="center" vertical="center" wrapText="1"/>
    </xf>
    <xf numFmtId="0" fontId="5" fillId="2" borderId="12" xfId="0" applyFont="1" applyFill="1" applyBorder="1" applyAlignment="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9" fillId="2" borderId="0" xfId="0" applyFont="1" applyFill="1" applyAlignment="1">
      <alignment horizontal="center" vertical="center"/>
    </xf>
    <xf numFmtId="0" fontId="2" fillId="2" borderId="0" xfId="0" applyFont="1" applyFill="1" applyAlignment="1">
      <alignment horizontal="center" vertical="center" wrapText="1"/>
    </xf>
    <xf numFmtId="0" fontId="6" fillId="2" borderId="0" xfId="0" applyFont="1" applyFill="1" applyAlignment="1">
      <alignment horizontal="center" vertical="center" wrapText="1"/>
    </xf>
    <xf numFmtId="0" fontId="6" fillId="2" borderId="11" xfId="0" applyFont="1" applyFill="1" applyBorder="1" applyAlignment="1">
      <alignment horizontal="center" vertical="center" wrapText="1"/>
    </xf>
    <xf numFmtId="0" fontId="8" fillId="2" borderId="0" xfId="0" applyFont="1" applyFill="1" applyAlignment="1">
      <alignment horizontal="center" vertical="center"/>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0" fillId="2" borderId="28" xfId="0" applyFill="1" applyBorder="1" applyAlignment="1">
      <alignment horizontal="center" vertical="center"/>
    </xf>
    <xf numFmtId="0" fontId="0" fillId="2" borderId="26" xfId="0" applyFill="1" applyBorder="1" applyAlignment="1">
      <alignment horizontal="center" vertical="center"/>
    </xf>
    <xf numFmtId="0" fontId="0" fillId="2" borderId="27" xfId="0" applyFill="1" applyBorder="1" applyAlignment="1">
      <alignment horizontal="center" vertical="center"/>
    </xf>
    <xf numFmtId="0" fontId="4" fillId="3" borderId="0" xfId="0" applyFont="1" applyFill="1" applyBorder="1" applyAlignment="1">
      <alignment horizontal="center" vertical="center" wrapText="1"/>
    </xf>
    <xf numFmtId="0" fontId="4" fillId="3" borderId="29"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0" fillId="0" borderId="3" xfId="0" applyFill="1" applyBorder="1" applyAlignment="1">
      <alignment horizontal="center" vertical="center" wrapText="1"/>
    </xf>
    <xf numFmtId="0" fontId="0" fillId="0" borderId="6" xfId="0"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4" xfId="0" applyFill="1" applyBorder="1" applyAlignment="1">
      <alignment horizontal="center" vertical="center" wrapText="1"/>
    </xf>
    <xf numFmtId="0" fontId="0" fillId="0" borderId="0" xfId="0" applyFill="1" applyAlignment="1">
      <alignment horizontal="center" vertical="center" wrapText="1"/>
    </xf>
    <xf numFmtId="0" fontId="1" fillId="0" borderId="3"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0" fillId="0" borderId="17" xfId="0" applyFill="1" applyBorder="1" applyAlignment="1">
      <alignment horizontal="center" vertical="center" wrapText="1"/>
    </xf>
    <xf numFmtId="0" fontId="0" fillId="0" borderId="1" xfId="0" applyFill="1" applyBorder="1" applyAlignment="1">
      <alignment horizontal="center" vertical="center" wrapText="1"/>
    </xf>
    <xf numFmtId="0" fontId="0" fillId="0" borderId="4" xfId="0"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0" fillId="0" borderId="18" xfId="0" applyFill="1" applyBorder="1" applyAlignment="1">
      <alignment horizontal="center" vertical="center" wrapText="1"/>
    </xf>
    <xf numFmtId="0" fontId="0" fillId="0" borderId="5" xfId="0" applyFill="1" applyBorder="1" applyAlignment="1">
      <alignment horizontal="center" vertical="center" wrapText="1"/>
    </xf>
    <xf numFmtId="0" fontId="0" fillId="0" borderId="12" xfId="0"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7" xfId="0" applyFill="1" applyBorder="1" applyAlignment="1">
      <alignment horizontal="center" vertical="center" wrapText="1"/>
    </xf>
    <xf numFmtId="0" fontId="0" fillId="0" borderId="21"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4" xfId="0" applyFont="1" applyFill="1" applyBorder="1" applyAlignment="1">
      <alignment horizontal="center" vertical="center" wrapText="1"/>
    </xf>
    <xf numFmtId="0" fontId="0" fillId="0" borderId="3"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24" xfId="0" applyFill="1" applyBorder="1" applyAlignment="1">
      <alignment horizontal="center" vertical="center" wrapText="1"/>
    </xf>
    <xf numFmtId="0" fontId="0" fillId="0" borderId="25" xfId="0"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0" fillId="0" borderId="22" xfId="0" applyFill="1" applyBorder="1" applyAlignment="1">
      <alignment horizontal="center" vertical="center" wrapText="1"/>
    </xf>
    <xf numFmtId="0" fontId="0" fillId="0" borderId="0" xfId="0" applyFill="1" applyAlignment="1">
      <alignment horizontal="center" vertical="center"/>
    </xf>
    <xf numFmtId="0" fontId="10" fillId="0" borderId="16"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0" fillId="0" borderId="2" xfId="0"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9</xdr:col>
      <xdr:colOff>107203</xdr:colOff>
      <xdr:row>0</xdr:row>
      <xdr:rowOff>83298</xdr:rowOff>
    </xdr:from>
    <xdr:to>
      <xdr:col>23</xdr:col>
      <xdr:colOff>1479177</xdr:colOff>
      <xdr:row>3</xdr:row>
      <xdr:rowOff>168089</xdr:rowOff>
    </xdr:to>
    <xdr:sp macro="" textlink="">
      <xdr:nvSpPr>
        <xdr:cNvPr id="2" name="TextBox 1">
          <a:extLst>
            <a:ext uri="{FF2B5EF4-FFF2-40B4-BE49-F238E27FC236}">
              <a16:creationId xmlns:a16="http://schemas.microsoft.com/office/drawing/2014/main" id="{AADEB301-10CD-4411-806E-98833686EAA8}"/>
            </a:ext>
          </a:extLst>
        </xdr:cNvPr>
        <xdr:cNvSpPr txBox="1"/>
      </xdr:nvSpPr>
      <xdr:spPr>
        <a:xfrm>
          <a:off x="13661278" y="83298"/>
          <a:ext cx="24174824" cy="21707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t>REMOVE</a:t>
          </a:r>
          <a:r>
            <a:rPr lang="en-GB" sz="1100" b="1" baseline="0"/>
            <a:t> THIS TEXT BOX BEFORE SHARING EXTERNALLY.</a:t>
          </a:r>
        </a:p>
        <a:p>
          <a:r>
            <a:rPr lang="en-GB" sz="1100" baseline="0"/>
            <a:t>1) Add/remove columns from the specific consultation responses section as appropriate.</a:t>
          </a:r>
        </a:p>
        <a:p>
          <a:r>
            <a:rPr lang="en-GB" sz="1100" baseline="0"/>
            <a:t>2) Use Yes/No/N/A format in the dark orange columns - this is just to get the overall picture.</a:t>
          </a:r>
        </a:p>
        <a:p>
          <a:r>
            <a:rPr lang="en-GB" sz="1100" baseline="0"/>
            <a:t>3) Use the Key Points column to draw out the 5 main points raised in the response - try to summarise down the text to make it more concise if possible. Try to keep it limited to 5 main areas, as we are summarising - also the spreadsheet doesn't add merged rows too easily.</a:t>
          </a:r>
        </a:p>
        <a:p>
          <a:r>
            <a:rPr lang="en-GB" sz="1100" baseline="0"/>
            <a:t>4) Delete Column A</a:t>
          </a:r>
          <a:endParaRPr lang="en-GB" sz="1100"/>
        </a:p>
      </xdr:txBody>
    </xdr:sp>
    <xdr:clientData/>
  </xdr:twoCellAnchor>
</xdr:wsDr>
</file>

<file path=xl/theme/theme1.xml><?xml version="1.0" encoding="utf-8"?>
<a:theme xmlns:a="http://schemas.openxmlformats.org/drawingml/2006/main" name="NESO Poppins">
  <a:themeElements>
    <a:clrScheme name="NESO II">
      <a:dk1>
        <a:sysClr val="windowText" lastClr="000000"/>
      </a:dk1>
      <a:lt1>
        <a:sysClr val="window" lastClr="FFFFFF"/>
      </a:lt1>
      <a:dk2>
        <a:srgbClr val="3F0731"/>
      </a:dk2>
      <a:lt2>
        <a:srgbClr val="070E40"/>
      </a:lt2>
      <a:accent1>
        <a:srgbClr val="3F0731"/>
      </a:accent1>
      <a:accent2>
        <a:srgbClr val="7A3864"/>
      </a:accent2>
      <a:accent3>
        <a:srgbClr val="FF00FF"/>
      </a:accent3>
      <a:accent4>
        <a:srgbClr val="070E40"/>
      </a:accent4>
      <a:accent5>
        <a:srgbClr val="385B16"/>
      </a:accent5>
      <a:accent6>
        <a:srgbClr val="B0322B"/>
      </a:accent6>
      <a:hlink>
        <a:srgbClr val="2CB9FF"/>
      </a:hlink>
      <a:folHlink>
        <a:srgbClr val="3F87AA"/>
      </a:folHlink>
    </a:clrScheme>
    <a:fontScheme name="Custom 1">
      <a:majorFont>
        <a:latin typeface="Poppins"/>
        <a:ea typeface=""/>
        <a:cs typeface=""/>
      </a:majorFont>
      <a:minorFont>
        <a:latin typeface="Poppins"/>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NESO Poppins" id="{6025E0BC-540C-4BDB-B982-44E1699F1C59}" vid="{BA9619D0-E32B-4303-9E5E-ADF8A79F9582}"/>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648D4-80AE-42CA-A035-7328F5C45306}">
  <dimension ref="A1:X176"/>
  <sheetViews>
    <sheetView topLeftCell="A5" workbookViewId="0">
      <selection activeCell="E5" sqref="E1:E1048576"/>
    </sheetView>
  </sheetViews>
  <sheetFormatPr defaultColWidth="9.09765625" defaultRowHeight="21.75" x14ac:dyDescent="0.6"/>
  <cols>
    <col min="1" max="1" width="11.09765625" style="16" customWidth="1"/>
    <col min="2" max="2" width="11.09765625" style="4" customWidth="1"/>
    <col min="3" max="5" width="17.09765625" style="4" customWidth="1"/>
    <col min="6" max="7" width="17.296875" style="4" customWidth="1"/>
    <col min="8" max="23" width="17.09765625" style="4" customWidth="1"/>
    <col min="24" max="24" width="84.5" style="4" customWidth="1"/>
    <col min="25" max="16384" width="9.09765625" style="4"/>
  </cols>
  <sheetData>
    <row r="1" spans="1:24" s="1" customFormat="1" ht="45.75" x14ac:dyDescent="0.6">
      <c r="B1" s="74" t="s">
        <v>0</v>
      </c>
      <c r="C1" s="74"/>
      <c r="D1" s="74"/>
      <c r="E1" s="74"/>
      <c r="F1" s="74"/>
      <c r="G1" s="74"/>
      <c r="H1" s="74"/>
      <c r="I1" s="74"/>
    </row>
    <row r="2" spans="1:24" s="1" customFormat="1" ht="76.5" customHeight="1" x14ac:dyDescent="0.6">
      <c r="B2" s="75" t="s">
        <v>1</v>
      </c>
      <c r="C2" s="75"/>
      <c r="D2" s="75"/>
      <c r="E2" s="75"/>
      <c r="F2" s="75"/>
      <c r="G2" s="75"/>
      <c r="H2" s="75"/>
      <c r="I2" s="75"/>
    </row>
    <row r="3" spans="1:24" s="1" customFormat="1" ht="42" x14ac:dyDescent="0.6">
      <c r="A3" s="76" t="s">
        <v>2</v>
      </c>
      <c r="B3" s="78" t="s">
        <v>3</v>
      </c>
      <c r="C3" s="78"/>
      <c r="D3" s="78"/>
      <c r="E3" s="78"/>
      <c r="F3" s="78"/>
      <c r="G3" s="78"/>
      <c r="H3" s="78"/>
      <c r="I3" s="78"/>
    </row>
    <row r="4" spans="1:24" ht="39.75" x14ac:dyDescent="0.6">
      <c r="A4" s="77"/>
      <c r="B4" s="2"/>
    </row>
    <row r="5" spans="1:24" s="3" customFormat="1" ht="27.6" customHeight="1" x14ac:dyDescent="0.6">
      <c r="A5" s="5"/>
      <c r="B5" s="79" t="s">
        <v>4</v>
      </c>
      <c r="C5" s="80"/>
      <c r="D5" s="81"/>
      <c r="E5" s="6"/>
      <c r="F5" s="79" t="s">
        <v>5</v>
      </c>
      <c r="G5" s="80"/>
      <c r="H5" s="80"/>
      <c r="I5" s="80"/>
      <c r="J5" s="80"/>
      <c r="K5" s="81"/>
      <c r="L5" s="79" t="s">
        <v>6</v>
      </c>
      <c r="M5" s="80"/>
      <c r="N5" s="80"/>
      <c r="O5" s="80"/>
      <c r="P5" s="80"/>
      <c r="Q5" s="80"/>
      <c r="R5" s="80"/>
      <c r="S5" s="80"/>
      <c r="T5" s="80"/>
      <c r="U5" s="80"/>
      <c r="V5" s="80"/>
      <c r="W5" s="81"/>
      <c r="X5" s="7" t="s">
        <v>7</v>
      </c>
    </row>
    <row r="6" spans="1:24" s="3" customFormat="1" ht="372" x14ac:dyDescent="0.6">
      <c r="A6" s="8" t="s">
        <v>8</v>
      </c>
      <c r="B6" s="7" t="s">
        <v>9</v>
      </c>
      <c r="C6" s="7" t="s">
        <v>10</v>
      </c>
      <c r="D6" s="7" t="s">
        <v>11</v>
      </c>
      <c r="E6" s="7" t="s">
        <v>12</v>
      </c>
      <c r="F6" s="7" t="s">
        <v>13</v>
      </c>
      <c r="G6" s="7" t="s">
        <v>14</v>
      </c>
      <c r="H6" s="7" t="s">
        <v>15</v>
      </c>
      <c r="I6" s="7" t="s">
        <v>16</v>
      </c>
      <c r="J6" s="7" t="s">
        <v>17</v>
      </c>
      <c r="K6" s="7" t="s">
        <v>18</v>
      </c>
      <c r="L6" s="7" t="s">
        <v>19</v>
      </c>
      <c r="M6" s="7" t="s">
        <v>20</v>
      </c>
      <c r="N6" s="7" t="s">
        <v>21</v>
      </c>
      <c r="O6" s="7" t="s">
        <v>22</v>
      </c>
      <c r="P6" s="7" t="s">
        <v>23</v>
      </c>
      <c r="Q6" s="7" t="s">
        <v>24</v>
      </c>
      <c r="R6" s="7" t="s">
        <v>25</v>
      </c>
      <c r="S6" s="7" t="s">
        <v>26</v>
      </c>
      <c r="T6" s="7" t="s">
        <v>27</v>
      </c>
      <c r="U6" s="7" t="s">
        <v>28</v>
      </c>
      <c r="V6" s="7" t="s">
        <v>29</v>
      </c>
      <c r="W6" s="7" t="s">
        <v>30</v>
      </c>
      <c r="X6" s="7" t="s">
        <v>31</v>
      </c>
    </row>
    <row r="7" spans="1:24" s="3" customFormat="1" ht="15.6" customHeight="1" x14ac:dyDescent="0.6">
      <c r="A7" s="9"/>
      <c r="B7" s="46">
        <v>1</v>
      </c>
      <c r="C7" s="46" t="s">
        <v>32</v>
      </c>
      <c r="D7" s="46" t="s">
        <v>33</v>
      </c>
      <c r="E7" s="35" t="s">
        <v>34</v>
      </c>
      <c r="F7" s="65" t="s">
        <v>35</v>
      </c>
      <c r="G7" s="65" t="s">
        <v>35</v>
      </c>
      <c r="H7" s="82" t="s">
        <v>36</v>
      </c>
      <c r="I7" s="82" t="s">
        <v>37</v>
      </c>
      <c r="J7" s="71" t="s">
        <v>37</v>
      </c>
      <c r="K7" s="71" t="s">
        <v>36</v>
      </c>
      <c r="L7" s="40" t="s">
        <v>36</v>
      </c>
      <c r="M7" s="40" t="s">
        <v>37</v>
      </c>
      <c r="N7" s="40" t="s">
        <v>36</v>
      </c>
      <c r="O7" s="40" t="s">
        <v>36</v>
      </c>
      <c r="P7" s="40" t="s">
        <v>37</v>
      </c>
      <c r="Q7" s="40" t="s">
        <v>37</v>
      </c>
      <c r="R7" s="40" t="s">
        <v>36</v>
      </c>
      <c r="S7" s="40" t="s">
        <v>37</v>
      </c>
      <c r="T7" s="40" t="s">
        <v>37</v>
      </c>
      <c r="U7" s="40" t="s">
        <v>36</v>
      </c>
      <c r="V7" s="40" t="s">
        <v>36</v>
      </c>
      <c r="W7" s="49" t="s">
        <v>36</v>
      </c>
      <c r="X7" s="11" t="s">
        <v>38</v>
      </c>
    </row>
    <row r="8" spans="1:24" s="3" customFormat="1" ht="15.6" customHeight="1" x14ac:dyDescent="0.6">
      <c r="A8" s="9"/>
      <c r="B8" s="46"/>
      <c r="C8" s="46"/>
      <c r="D8" s="46"/>
      <c r="E8" s="37"/>
      <c r="F8" s="46"/>
      <c r="G8" s="46"/>
      <c r="H8" s="56"/>
      <c r="I8" s="56"/>
      <c r="J8" s="72"/>
      <c r="K8" s="72"/>
      <c r="L8" s="69"/>
      <c r="M8" s="69"/>
      <c r="N8" s="69"/>
      <c r="O8" s="69"/>
      <c r="P8" s="69"/>
      <c r="Q8" s="69"/>
      <c r="R8" s="69"/>
      <c r="S8" s="69"/>
      <c r="T8" s="69"/>
      <c r="U8" s="69"/>
      <c r="V8" s="69"/>
      <c r="W8" s="49"/>
      <c r="X8" s="11" t="s">
        <v>39</v>
      </c>
    </row>
    <row r="9" spans="1:24" s="3" customFormat="1" ht="15.6" customHeight="1" x14ac:dyDescent="0.6">
      <c r="A9" s="9"/>
      <c r="B9" s="46"/>
      <c r="C9" s="46"/>
      <c r="D9" s="46"/>
      <c r="E9" s="37"/>
      <c r="F9" s="46"/>
      <c r="G9" s="46"/>
      <c r="H9" s="56"/>
      <c r="I9" s="56"/>
      <c r="J9" s="72"/>
      <c r="K9" s="72"/>
      <c r="L9" s="69"/>
      <c r="M9" s="69"/>
      <c r="N9" s="69"/>
      <c r="O9" s="69"/>
      <c r="P9" s="69"/>
      <c r="Q9" s="69"/>
      <c r="R9" s="69"/>
      <c r="S9" s="69"/>
      <c r="T9" s="69"/>
      <c r="U9" s="69"/>
      <c r="V9" s="69"/>
      <c r="W9" s="49"/>
      <c r="X9" s="12" t="s">
        <v>40</v>
      </c>
    </row>
    <row r="10" spans="1:24" s="3" customFormat="1" ht="15.6" customHeight="1" x14ac:dyDescent="0.6">
      <c r="A10" s="9"/>
      <c r="B10" s="46"/>
      <c r="C10" s="46"/>
      <c r="D10" s="46"/>
      <c r="E10" s="37"/>
      <c r="F10" s="46"/>
      <c r="G10" s="46"/>
      <c r="H10" s="56"/>
      <c r="I10" s="56"/>
      <c r="J10" s="72"/>
      <c r="K10" s="72"/>
      <c r="L10" s="69"/>
      <c r="M10" s="69"/>
      <c r="N10" s="69"/>
      <c r="O10" s="69"/>
      <c r="P10" s="69"/>
      <c r="Q10" s="69"/>
      <c r="R10" s="69"/>
      <c r="S10" s="69"/>
      <c r="T10" s="69"/>
      <c r="U10" s="69"/>
      <c r="V10" s="69"/>
      <c r="W10" s="49"/>
      <c r="X10" s="12" t="s">
        <v>41</v>
      </c>
    </row>
    <row r="11" spans="1:24" s="3" customFormat="1" ht="15.6" customHeight="1" x14ac:dyDescent="0.6">
      <c r="A11" s="13"/>
      <c r="B11" s="60"/>
      <c r="C11" s="60"/>
      <c r="D11" s="60"/>
      <c r="E11" s="38"/>
      <c r="F11" s="60"/>
      <c r="G11" s="60"/>
      <c r="H11" s="83"/>
      <c r="I11" s="83"/>
      <c r="J11" s="73"/>
      <c r="K11" s="73"/>
      <c r="L11" s="70"/>
      <c r="M11" s="70"/>
      <c r="N11" s="70"/>
      <c r="O11" s="70"/>
      <c r="P11" s="70"/>
      <c r="Q11" s="70"/>
      <c r="R11" s="70"/>
      <c r="S11" s="70"/>
      <c r="T11" s="70"/>
      <c r="U11" s="70"/>
      <c r="V11" s="70"/>
      <c r="W11" s="66"/>
      <c r="X11" s="14"/>
    </row>
    <row r="12" spans="1:24" s="3" customFormat="1" ht="15.6" customHeight="1" x14ac:dyDescent="0.6">
      <c r="A12" s="68"/>
      <c r="B12" s="46">
        <v>2</v>
      </c>
      <c r="C12" s="46" t="s">
        <v>42</v>
      </c>
      <c r="D12" s="46" t="s">
        <v>43</v>
      </c>
      <c r="E12" s="35" t="s">
        <v>34</v>
      </c>
      <c r="F12" s="65" t="s">
        <v>44</v>
      </c>
      <c r="G12" s="65" t="s">
        <v>45</v>
      </c>
      <c r="H12" s="65" t="s">
        <v>36</v>
      </c>
      <c r="I12" s="65" t="s">
        <v>36</v>
      </c>
      <c r="J12" s="65" t="s">
        <v>37</v>
      </c>
      <c r="K12" s="65" t="s">
        <v>36</v>
      </c>
      <c r="L12" s="65" t="s">
        <v>36</v>
      </c>
      <c r="M12" s="65" t="s">
        <v>36</v>
      </c>
      <c r="N12" s="65" t="s">
        <v>36</v>
      </c>
      <c r="O12" s="65" t="s">
        <v>37</v>
      </c>
      <c r="P12" s="65" t="s">
        <v>37</v>
      </c>
      <c r="Q12" s="65" t="s">
        <v>36</v>
      </c>
      <c r="R12" s="65" t="s">
        <v>36</v>
      </c>
      <c r="S12" s="65" t="s">
        <v>36</v>
      </c>
      <c r="T12" s="65" t="s">
        <v>37</v>
      </c>
      <c r="U12" s="65" t="s">
        <v>36</v>
      </c>
      <c r="V12" s="65" t="s">
        <v>36</v>
      </c>
      <c r="W12" s="65" t="s">
        <v>37</v>
      </c>
      <c r="X12" s="11" t="s">
        <v>46</v>
      </c>
    </row>
    <row r="13" spans="1:24" s="3" customFormat="1" ht="15.6" customHeight="1" x14ac:dyDescent="0.6">
      <c r="A13" s="49"/>
      <c r="B13" s="46"/>
      <c r="C13" s="46"/>
      <c r="D13" s="46"/>
      <c r="E13" s="37"/>
      <c r="F13" s="49"/>
      <c r="G13" s="49"/>
      <c r="H13" s="49"/>
      <c r="I13" s="49"/>
      <c r="J13" s="49"/>
      <c r="K13" s="49"/>
      <c r="L13" s="49"/>
      <c r="M13" s="49"/>
      <c r="N13" s="49"/>
      <c r="O13" s="49"/>
      <c r="P13" s="49"/>
      <c r="Q13" s="49"/>
      <c r="R13" s="49"/>
      <c r="S13" s="49"/>
      <c r="T13" s="49"/>
      <c r="U13" s="49"/>
      <c r="V13" s="49"/>
      <c r="W13" s="49"/>
      <c r="X13" s="12" t="s">
        <v>47</v>
      </c>
    </row>
    <row r="14" spans="1:24" s="3" customFormat="1" ht="15.6" customHeight="1" x14ac:dyDescent="0.6">
      <c r="A14" s="49"/>
      <c r="B14" s="46"/>
      <c r="C14" s="46"/>
      <c r="D14" s="46"/>
      <c r="E14" s="37"/>
      <c r="F14" s="49"/>
      <c r="G14" s="49"/>
      <c r="H14" s="49"/>
      <c r="I14" s="49"/>
      <c r="J14" s="49"/>
      <c r="K14" s="49"/>
      <c r="L14" s="49"/>
      <c r="M14" s="49"/>
      <c r="N14" s="49"/>
      <c r="O14" s="49"/>
      <c r="P14" s="49"/>
      <c r="Q14" s="49"/>
      <c r="R14" s="49"/>
      <c r="S14" s="49"/>
      <c r="T14" s="49"/>
      <c r="U14" s="49"/>
      <c r="V14" s="49"/>
      <c r="W14" s="49"/>
      <c r="X14" s="12" t="s">
        <v>48</v>
      </c>
    </row>
    <row r="15" spans="1:24" s="3" customFormat="1" ht="15.6" customHeight="1" x14ac:dyDescent="0.6">
      <c r="A15" s="49"/>
      <c r="B15" s="46"/>
      <c r="C15" s="46"/>
      <c r="D15" s="46"/>
      <c r="E15" s="37"/>
      <c r="F15" s="49"/>
      <c r="G15" s="49"/>
      <c r="H15" s="49"/>
      <c r="I15" s="49"/>
      <c r="J15" s="49"/>
      <c r="K15" s="49"/>
      <c r="L15" s="49"/>
      <c r="M15" s="49"/>
      <c r="N15" s="49"/>
      <c r="O15" s="49"/>
      <c r="P15" s="49"/>
      <c r="Q15" s="49"/>
      <c r="R15" s="49"/>
      <c r="S15" s="49"/>
      <c r="T15" s="49"/>
      <c r="U15" s="49"/>
      <c r="V15" s="49"/>
      <c r="W15" s="49"/>
      <c r="X15" s="12" t="s">
        <v>49</v>
      </c>
    </row>
    <row r="16" spans="1:24" s="3" customFormat="1" ht="15.6" customHeight="1" x14ac:dyDescent="0.6">
      <c r="A16" s="66"/>
      <c r="B16" s="60"/>
      <c r="C16" s="60"/>
      <c r="D16" s="60"/>
      <c r="E16" s="38"/>
      <c r="F16" s="66"/>
      <c r="G16" s="66"/>
      <c r="H16" s="66"/>
      <c r="I16" s="66"/>
      <c r="J16" s="66"/>
      <c r="K16" s="66"/>
      <c r="L16" s="66"/>
      <c r="M16" s="66"/>
      <c r="N16" s="66"/>
      <c r="O16" s="66"/>
      <c r="P16" s="66"/>
      <c r="Q16" s="66"/>
      <c r="R16" s="66"/>
      <c r="S16" s="66"/>
      <c r="T16" s="66"/>
      <c r="U16" s="66"/>
      <c r="V16" s="66"/>
      <c r="W16" s="66"/>
      <c r="X16" s="14" t="s">
        <v>50</v>
      </c>
    </row>
    <row r="17" spans="1:24" s="3" customFormat="1" ht="18.600000000000001" customHeight="1" x14ac:dyDescent="0.6">
      <c r="A17" s="15"/>
      <c r="B17" s="55">
        <v>3</v>
      </c>
      <c r="C17" s="55" t="s">
        <v>51</v>
      </c>
      <c r="D17" s="55" t="s">
        <v>52</v>
      </c>
      <c r="E17" s="33" t="s">
        <v>53</v>
      </c>
      <c r="F17" s="67" t="s">
        <v>54</v>
      </c>
      <c r="G17" s="55" t="s">
        <v>55</v>
      </c>
      <c r="H17" s="55" t="s">
        <v>36</v>
      </c>
      <c r="I17" s="55" t="s">
        <v>36</v>
      </c>
      <c r="J17" s="55" t="s">
        <v>37</v>
      </c>
      <c r="K17" s="55" t="s">
        <v>37</v>
      </c>
      <c r="L17" s="55" t="s">
        <v>36</v>
      </c>
      <c r="M17" s="55" t="s">
        <v>36</v>
      </c>
      <c r="N17" s="55" t="s">
        <v>36</v>
      </c>
      <c r="O17" s="55" t="s">
        <v>37</v>
      </c>
      <c r="P17" s="55" t="s">
        <v>36</v>
      </c>
      <c r="Q17" s="55" t="s">
        <v>37</v>
      </c>
      <c r="R17" s="55" t="s">
        <v>56</v>
      </c>
      <c r="S17" s="55" t="s">
        <v>56</v>
      </c>
      <c r="T17" s="55" t="s">
        <v>37</v>
      </c>
      <c r="U17" s="55" t="s">
        <v>36</v>
      </c>
      <c r="V17" s="55" t="s">
        <v>36</v>
      </c>
      <c r="W17" s="55" t="s">
        <v>56</v>
      </c>
      <c r="X17" s="11" t="s">
        <v>57</v>
      </c>
    </row>
    <row r="18" spans="1:24" s="3" customFormat="1" ht="18.600000000000001" customHeight="1" x14ac:dyDescent="0.6">
      <c r="A18" s="10"/>
      <c r="B18" s="46"/>
      <c r="C18" s="46"/>
      <c r="D18" s="46"/>
      <c r="E18" s="34"/>
      <c r="F18" s="58"/>
      <c r="G18" s="46"/>
      <c r="H18" s="46"/>
      <c r="I18" s="46"/>
      <c r="J18" s="46"/>
      <c r="K18" s="46"/>
      <c r="L18" s="46"/>
      <c r="M18" s="46"/>
      <c r="N18" s="46"/>
      <c r="O18" s="46"/>
      <c r="P18" s="46"/>
      <c r="Q18" s="46"/>
      <c r="R18" s="46"/>
      <c r="S18" s="46"/>
      <c r="T18" s="46"/>
      <c r="U18" s="46"/>
      <c r="V18" s="46"/>
      <c r="W18" s="46"/>
      <c r="X18" s="12" t="s">
        <v>58</v>
      </c>
    </row>
    <row r="19" spans="1:24" s="3" customFormat="1" ht="18.600000000000001" customHeight="1" x14ac:dyDescent="0.6">
      <c r="A19" s="10"/>
      <c r="B19" s="46"/>
      <c r="C19" s="46"/>
      <c r="D19" s="46"/>
      <c r="E19" s="34"/>
      <c r="F19" s="58"/>
      <c r="G19" s="46"/>
      <c r="H19" s="46"/>
      <c r="I19" s="46"/>
      <c r="J19" s="46"/>
      <c r="K19" s="46"/>
      <c r="L19" s="46"/>
      <c r="M19" s="46"/>
      <c r="N19" s="46"/>
      <c r="O19" s="46"/>
      <c r="P19" s="46"/>
      <c r="Q19" s="46"/>
      <c r="R19" s="46"/>
      <c r="S19" s="46"/>
      <c r="T19" s="46"/>
      <c r="U19" s="46"/>
      <c r="V19" s="46"/>
      <c r="W19" s="46"/>
      <c r="X19" s="12" t="s">
        <v>59</v>
      </c>
    </row>
    <row r="20" spans="1:24" s="3" customFormat="1" ht="18.600000000000001" customHeight="1" x14ac:dyDescent="0.6">
      <c r="A20" s="10"/>
      <c r="B20" s="46"/>
      <c r="C20" s="46"/>
      <c r="D20" s="46"/>
      <c r="E20" s="34"/>
      <c r="F20" s="58"/>
      <c r="G20" s="46"/>
      <c r="H20" s="46"/>
      <c r="I20" s="46"/>
      <c r="J20" s="46"/>
      <c r="K20" s="46"/>
      <c r="L20" s="46"/>
      <c r="M20" s="46"/>
      <c r="N20" s="46"/>
      <c r="O20" s="46"/>
      <c r="P20" s="46"/>
      <c r="Q20" s="46"/>
      <c r="R20" s="46"/>
      <c r="S20" s="46"/>
      <c r="T20" s="46"/>
      <c r="U20" s="46"/>
      <c r="V20" s="46"/>
      <c r="W20" s="46"/>
      <c r="X20" s="12" t="s">
        <v>60</v>
      </c>
    </row>
    <row r="21" spans="1:24" s="3" customFormat="1" ht="18.600000000000001" customHeight="1" x14ac:dyDescent="0.6">
      <c r="A21" s="10"/>
      <c r="B21" s="46"/>
      <c r="C21" s="46"/>
      <c r="D21" s="46"/>
      <c r="E21" s="34"/>
      <c r="F21" s="58"/>
      <c r="G21" s="46"/>
      <c r="H21" s="46"/>
      <c r="I21" s="46"/>
      <c r="J21" s="46"/>
      <c r="K21" s="46"/>
      <c r="L21" s="46"/>
      <c r="M21" s="46"/>
      <c r="N21" s="46"/>
      <c r="O21" s="46"/>
      <c r="P21" s="46"/>
      <c r="Q21" s="46"/>
      <c r="R21" s="46"/>
      <c r="S21" s="46"/>
      <c r="T21" s="46"/>
      <c r="U21" s="46"/>
      <c r="V21" s="46"/>
      <c r="W21" s="46"/>
      <c r="X21" s="12" t="s">
        <v>61</v>
      </c>
    </row>
    <row r="22" spans="1:24" s="3" customFormat="1" ht="18.600000000000001" customHeight="1" x14ac:dyDescent="0.6">
      <c r="A22" s="10"/>
      <c r="B22" s="46"/>
      <c r="C22" s="46"/>
      <c r="D22" s="46"/>
      <c r="E22" s="34"/>
      <c r="F22" s="58"/>
      <c r="G22" s="46"/>
      <c r="H22" s="46"/>
      <c r="I22" s="46"/>
      <c r="J22" s="46"/>
      <c r="K22" s="46"/>
      <c r="L22" s="46"/>
      <c r="M22" s="46"/>
      <c r="N22" s="46"/>
      <c r="O22" s="46"/>
      <c r="P22" s="46"/>
      <c r="Q22" s="46"/>
      <c r="R22" s="46"/>
      <c r="S22" s="46"/>
      <c r="T22" s="46"/>
      <c r="U22" s="46"/>
      <c r="V22" s="46"/>
      <c r="W22" s="46"/>
      <c r="X22" s="11" t="s">
        <v>62</v>
      </c>
    </row>
    <row r="23" spans="1:24" s="3" customFormat="1" ht="18.600000000000001" customHeight="1" x14ac:dyDescent="0.6">
      <c r="A23" s="11"/>
      <c r="B23" s="60"/>
      <c r="C23" s="60"/>
      <c r="D23" s="60"/>
      <c r="E23" s="36"/>
      <c r="F23" s="59"/>
      <c r="G23" s="60"/>
      <c r="H23" s="60"/>
      <c r="I23" s="60"/>
      <c r="J23" s="60"/>
      <c r="K23" s="60"/>
      <c r="L23" s="60"/>
      <c r="M23" s="60"/>
      <c r="N23" s="60"/>
      <c r="O23" s="60"/>
      <c r="P23" s="60"/>
      <c r="Q23" s="60"/>
      <c r="R23" s="60"/>
      <c r="S23" s="60"/>
      <c r="T23" s="60"/>
      <c r="U23" s="60"/>
      <c r="V23" s="60"/>
      <c r="W23" s="60"/>
      <c r="X23" s="11" t="s">
        <v>63</v>
      </c>
    </row>
    <row r="24" spans="1:24" s="3" customFormat="1" ht="17.100000000000001" customHeight="1" x14ac:dyDescent="0.6">
      <c r="A24" s="10"/>
      <c r="B24" s="55">
        <v>4</v>
      </c>
      <c r="C24" s="55" t="s">
        <v>64</v>
      </c>
      <c r="D24" s="55" t="s">
        <v>65</v>
      </c>
      <c r="E24" s="33" t="s">
        <v>34</v>
      </c>
      <c r="F24" s="55" t="s">
        <v>55</v>
      </c>
      <c r="G24" s="55" t="s">
        <v>66</v>
      </c>
      <c r="H24" s="55" t="s">
        <v>36</v>
      </c>
      <c r="I24" s="55" t="s">
        <v>36</v>
      </c>
      <c r="J24" s="55" t="s">
        <v>37</v>
      </c>
      <c r="K24" s="55" t="s">
        <v>37</v>
      </c>
      <c r="L24" s="55" t="s">
        <v>36</v>
      </c>
      <c r="M24" s="55" t="s">
        <v>36</v>
      </c>
      <c r="N24" s="55" t="s">
        <v>36</v>
      </c>
      <c r="O24" s="55" t="s">
        <v>37</v>
      </c>
      <c r="P24" s="55" t="s">
        <v>36</v>
      </c>
      <c r="Q24" s="55" t="s">
        <v>37</v>
      </c>
      <c r="R24" s="55" t="s">
        <v>37</v>
      </c>
      <c r="S24" s="61" t="s">
        <v>37</v>
      </c>
      <c r="T24" s="55" t="s">
        <v>36</v>
      </c>
      <c r="U24" s="55" t="s">
        <v>37</v>
      </c>
      <c r="V24" s="55" t="s">
        <v>36</v>
      </c>
      <c r="W24" s="55" t="s">
        <v>36</v>
      </c>
      <c r="X24" s="11" t="s">
        <v>67</v>
      </c>
    </row>
    <row r="25" spans="1:24" s="3" customFormat="1" ht="17.100000000000001" customHeight="1" x14ac:dyDescent="0.6">
      <c r="A25" s="10"/>
      <c r="B25" s="46"/>
      <c r="C25" s="46"/>
      <c r="D25" s="46"/>
      <c r="E25" s="34"/>
      <c r="F25" s="46"/>
      <c r="G25" s="46"/>
      <c r="H25" s="46"/>
      <c r="I25" s="46"/>
      <c r="J25" s="46"/>
      <c r="K25" s="46"/>
      <c r="L25" s="46"/>
      <c r="M25" s="46"/>
      <c r="N25" s="46"/>
      <c r="O25" s="46"/>
      <c r="P25" s="46"/>
      <c r="Q25" s="46"/>
      <c r="R25" s="46"/>
      <c r="S25" s="62"/>
      <c r="T25" s="46"/>
      <c r="U25" s="46"/>
      <c r="V25" s="46"/>
      <c r="W25" s="46"/>
      <c r="X25" s="11" t="s">
        <v>68</v>
      </c>
    </row>
    <row r="26" spans="1:24" s="3" customFormat="1" ht="17.100000000000001" customHeight="1" x14ac:dyDescent="0.6">
      <c r="A26" s="10"/>
      <c r="B26" s="46"/>
      <c r="C26" s="46"/>
      <c r="D26" s="46"/>
      <c r="E26" s="34"/>
      <c r="F26" s="46"/>
      <c r="G26" s="46"/>
      <c r="H26" s="46"/>
      <c r="I26" s="46"/>
      <c r="J26" s="46"/>
      <c r="K26" s="46"/>
      <c r="L26" s="46"/>
      <c r="M26" s="46"/>
      <c r="N26" s="46"/>
      <c r="O26" s="46"/>
      <c r="P26" s="46"/>
      <c r="Q26" s="46"/>
      <c r="R26" s="46"/>
      <c r="S26" s="62"/>
      <c r="T26" s="46"/>
      <c r="U26" s="46"/>
      <c r="V26" s="46"/>
      <c r="W26" s="46"/>
      <c r="X26" s="11" t="s">
        <v>69</v>
      </c>
    </row>
    <row r="27" spans="1:24" s="3" customFormat="1" ht="17.100000000000001" customHeight="1" x14ac:dyDescent="0.6">
      <c r="A27" s="10"/>
      <c r="B27" s="46"/>
      <c r="C27" s="46"/>
      <c r="D27" s="46"/>
      <c r="E27" s="34"/>
      <c r="F27" s="46"/>
      <c r="G27" s="46"/>
      <c r="H27" s="46"/>
      <c r="I27" s="46"/>
      <c r="J27" s="46"/>
      <c r="K27" s="46"/>
      <c r="L27" s="46"/>
      <c r="M27" s="46"/>
      <c r="N27" s="46"/>
      <c r="O27" s="46"/>
      <c r="P27" s="46"/>
      <c r="Q27" s="46"/>
      <c r="R27" s="46"/>
      <c r="S27" s="62"/>
      <c r="T27" s="46"/>
      <c r="U27" s="46"/>
      <c r="V27" s="46"/>
      <c r="W27" s="46"/>
      <c r="X27" s="11" t="s">
        <v>70</v>
      </c>
    </row>
    <row r="28" spans="1:24" s="3" customFormat="1" ht="17.100000000000001" customHeight="1" x14ac:dyDescent="0.6">
      <c r="A28" s="10"/>
      <c r="B28" s="46"/>
      <c r="C28" s="46"/>
      <c r="D28" s="46"/>
      <c r="E28" s="34"/>
      <c r="F28" s="46"/>
      <c r="G28" s="46"/>
      <c r="H28" s="46"/>
      <c r="I28" s="46"/>
      <c r="J28" s="46"/>
      <c r="K28" s="46"/>
      <c r="L28" s="46"/>
      <c r="M28" s="46"/>
      <c r="N28" s="46"/>
      <c r="O28" s="46"/>
      <c r="P28" s="46"/>
      <c r="Q28" s="46"/>
      <c r="R28" s="46"/>
      <c r="S28" s="62"/>
      <c r="T28" s="46"/>
      <c r="U28" s="46"/>
      <c r="V28" s="46"/>
      <c r="W28" s="46"/>
      <c r="X28" s="11" t="s">
        <v>71</v>
      </c>
    </row>
    <row r="29" spans="1:24" s="3" customFormat="1" ht="17.100000000000001" customHeight="1" x14ac:dyDescent="0.6">
      <c r="A29" s="10"/>
      <c r="B29" s="46"/>
      <c r="C29" s="46"/>
      <c r="D29" s="46"/>
      <c r="E29" s="34"/>
      <c r="F29" s="46"/>
      <c r="G29" s="46"/>
      <c r="H29" s="46"/>
      <c r="I29" s="46"/>
      <c r="J29" s="46"/>
      <c r="K29" s="46"/>
      <c r="L29" s="46"/>
      <c r="M29" s="46"/>
      <c r="N29" s="46"/>
      <c r="O29" s="46"/>
      <c r="P29" s="46"/>
      <c r="Q29" s="46"/>
      <c r="R29" s="46"/>
      <c r="S29" s="62"/>
      <c r="T29" s="46"/>
      <c r="U29" s="46"/>
      <c r="V29" s="46"/>
      <c r="W29" s="46"/>
      <c r="X29" s="11" t="s">
        <v>72</v>
      </c>
    </row>
    <row r="30" spans="1:24" s="3" customFormat="1" ht="17.100000000000001" customHeight="1" x14ac:dyDescent="0.6">
      <c r="A30" s="9"/>
      <c r="B30" s="46"/>
      <c r="C30" s="46"/>
      <c r="D30" s="46"/>
      <c r="E30" s="34"/>
      <c r="F30" s="46"/>
      <c r="G30" s="46"/>
      <c r="H30" s="46"/>
      <c r="I30" s="46"/>
      <c r="J30" s="46"/>
      <c r="K30" s="46"/>
      <c r="L30" s="46"/>
      <c r="M30" s="46"/>
      <c r="N30" s="46"/>
      <c r="O30" s="46"/>
      <c r="P30" s="46"/>
      <c r="Q30" s="46"/>
      <c r="R30" s="46"/>
      <c r="S30" s="62"/>
      <c r="T30" s="46"/>
      <c r="U30" s="46" t="s">
        <v>37</v>
      </c>
      <c r="V30" s="46" t="s">
        <v>36</v>
      </c>
      <c r="W30" s="46"/>
      <c r="X30" s="11" t="s">
        <v>73</v>
      </c>
    </row>
    <row r="31" spans="1:24" s="3" customFormat="1" ht="17.100000000000001" customHeight="1" x14ac:dyDescent="0.6">
      <c r="A31" s="9"/>
      <c r="B31" s="46"/>
      <c r="C31" s="46"/>
      <c r="D31" s="46"/>
      <c r="E31" s="34"/>
      <c r="F31" s="46"/>
      <c r="G31" s="46"/>
      <c r="H31" s="46"/>
      <c r="I31" s="46"/>
      <c r="J31" s="46"/>
      <c r="K31" s="46"/>
      <c r="L31" s="46"/>
      <c r="M31" s="46"/>
      <c r="N31" s="46"/>
      <c r="O31" s="46"/>
      <c r="P31" s="46"/>
      <c r="Q31" s="46"/>
      <c r="R31" s="46"/>
      <c r="S31" s="62"/>
      <c r="T31" s="46"/>
      <c r="U31" s="46"/>
      <c r="V31" s="46"/>
      <c r="W31" s="46"/>
      <c r="X31" s="11" t="s">
        <v>74</v>
      </c>
    </row>
    <row r="32" spans="1:24" s="3" customFormat="1" ht="17.100000000000001" customHeight="1" x14ac:dyDescent="0.6">
      <c r="A32" s="9"/>
      <c r="B32" s="46"/>
      <c r="C32" s="46"/>
      <c r="D32" s="46"/>
      <c r="E32" s="34"/>
      <c r="F32" s="46"/>
      <c r="G32" s="46"/>
      <c r="H32" s="46"/>
      <c r="I32" s="46"/>
      <c r="J32" s="46"/>
      <c r="K32" s="46"/>
      <c r="L32" s="46"/>
      <c r="M32" s="46"/>
      <c r="N32" s="46"/>
      <c r="O32" s="46"/>
      <c r="P32" s="46"/>
      <c r="Q32" s="46"/>
      <c r="R32" s="46"/>
      <c r="S32" s="62"/>
      <c r="T32" s="46"/>
      <c r="U32" s="46"/>
      <c r="V32" s="46"/>
      <c r="W32" s="46"/>
      <c r="X32" s="12" t="s">
        <v>75</v>
      </c>
    </row>
    <row r="33" spans="1:24" s="3" customFormat="1" ht="17.100000000000001" customHeight="1" x14ac:dyDescent="0.6">
      <c r="A33" s="9"/>
      <c r="B33" s="46"/>
      <c r="C33" s="46"/>
      <c r="D33" s="46"/>
      <c r="E33" s="34"/>
      <c r="F33" s="46"/>
      <c r="G33" s="46"/>
      <c r="H33" s="46"/>
      <c r="I33" s="46"/>
      <c r="J33" s="46"/>
      <c r="K33" s="46"/>
      <c r="L33" s="46"/>
      <c r="M33" s="46"/>
      <c r="N33" s="46"/>
      <c r="O33" s="46"/>
      <c r="P33" s="46"/>
      <c r="Q33" s="46"/>
      <c r="R33" s="46"/>
      <c r="S33" s="62"/>
      <c r="T33" s="46"/>
      <c r="U33" s="46"/>
      <c r="V33" s="46"/>
      <c r="W33" s="46"/>
      <c r="X33" s="15" t="s">
        <v>76</v>
      </c>
    </row>
    <row r="34" spans="1:24" s="3" customFormat="1" ht="17.100000000000001" customHeight="1" x14ac:dyDescent="0.6">
      <c r="A34" s="9"/>
      <c r="B34" s="46"/>
      <c r="C34" s="46"/>
      <c r="D34" s="46"/>
      <c r="E34" s="34"/>
      <c r="F34" s="46"/>
      <c r="G34" s="46"/>
      <c r="H34" s="46"/>
      <c r="I34" s="46"/>
      <c r="J34" s="46"/>
      <c r="K34" s="46"/>
      <c r="L34" s="46"/>
      <c r="M34" s="46"/>
      <c r="N34" s="46"/>
      <c r="O34" s="46"/>
      <c r="P34" s="46"/>
      <c r="Q34" s="46"/>
      <c r="R34" s="46"/>
      <c r="S34" s="62"/>
      <c r="T34" s="46"/>
      <c r="U34" s="46"/>
      <c r="V34" s="46"/>
      <c r="W34" s="50"/>
      <c r="X34" s="19" t="s">
        <v>77</v>
      </c>
    </row>
    <row r="35" spans="1:24" s="3" customFormat="1" ht="17.100000000000001" customHeight="1" x14ac:dyDescent="0.6">
      <c r="A35" s="9"/>
      <c r="B35" s="46"/>
      <c r="C35" s="46"/>
      <c r="D35" s="46"/>
      <c r="E35" s="34"/>
      <c r="F35" s="46"/>
      <c r="G35" s="46"/>
      <c r="H35" s="46"/>
      <c r="I35" s="46"/>
      <c r="J35" s="46"/>
      <c r="K35" s="46"/>
      <c r="L35" s="46"/>
      <c r="M35" s="46"/>
      <c r="N35" s="46"/>
      <c r="O35" s="46"/>
      <c r="P35" s="46"/>
      <c r="Q35" s="46"/>
      <c r="R35" s="46"/>
      <c r="S35" s="62"/>
      <c r="T35" s="46"/>
      <c r="U35" s="46"/>
      <c r="V35" s="46"/>
      <c r="W35" s="50"/>
      <c r="X35" s="19" t="s">
        <v>78</v>
      </c>
    </row>
    <row r="36" spans="1:24" s="3" customFormat="1" ht="17.100000000000001" customHeight="1" x14ac:dyDescent="0.6">
      <c r="A36" s="13"/>
      <c r="B36" s="46"/>
      <c r="C36" s="46"/>
      <c r="D36" s="46"/>
      <c r="E36" s="34"/>
      <c r="F36" s="46"/>
      <c r="G36" s="46"/>
      <c r="H36" s="46"/>
      <c r="I36" s="46"/>
      <c r="J36" s="46"/>
      <c r="K36" s="46"/>
      <c r="L36" s="46"/>
      <c r="M36" s="46"/>
      <c r="N36" s="46"/>
      <c r="O36" s="46"/>
      <c r="P36" s="46"/>
      <c r="Q36" s="46"/>
      <c r="R36" s="46"/>
      <c r="S36" s="62"/>
      <c r="T36" s="46"/>
      <c r="U36" s="46"/>
      <c r="V36" s="46"/>
      <c r="W36" s="50"/>
      <c r="X36" s="19" t="s">
        <v>79</v>
      </c>
    </row>
    <row r="37" spans="1:24" s="3" customFormat="1" ht="18" customHeight="1" x14ac:dyDescent="0.6">
      <c r="A37" s="17"/>
      <c r="B37" s="39">
        <v>5</v>
      </c>
      <c r="C37" s="39" t="s">
        <v>80</v>
      </c>
      <c r="D37" s="39" t="s">
        <v>81</v>
      </c>
      <c r="E37" s="26" t="s">
        <v>34</v>
      </c>
      <c r="F37" s="39" t="s">
        <v>35</v>
      </c>
      <c r="G37" s="39" t="s">
        <v>35</v>
      </c>
      <c r="H37" s="39" t="s">
        <v>36</v>
      </c>
      <c r="I37" s="39" t="s">
        <v>37</v>
      </c>
      <c r="J37" s="39" t="s">
        <v>36</v>
      </c>
      <c r="K37" s="39" t="s">
        <v>36</v>
      </c>
      <c r="L37" s="39" t="s">
        <v>36</v>
      </c>
      <c r="M37" s="39" t="s">
        <v>37</v>
      </c>
      <c r="N37" s="39" t="s">
        <v>36</v>
      </c>
      <c r="O37" s="39" t="s">
        <v>37</v>
      </c>
      <c r="P37" s="39" t="s">
        <v>37</v>
      </c>
      <c r="Q37" s="39" t="s">
        <v>36</v>
      </c>
      <c r="R37" s="39" t="s">
        <v>36</v>
      </c>
      <c r="S37" s="39" t="s">
        <v>37</v>
      </c>
      <c r="T37" s="39" t="s">
        <v>37</v>
      </c>
      <c r="U37" s="39" t="s">
        <v>36</v>
      </c>
      <c r="V37" s="39" t="s">
        <v>36</v>
      </c>
      <c r="W37" s="63" t="s">
        <v>37</v>
      </c>
      <c r="X37" s="19" t="s">
        <v>82</v>
      </c>
    </row>
    <row r="38" spans="1:24" s="3" customFormat="1" ht="18" customHeight="1" x14ac:dyDescent="0.6">
      <c r="A38" s="17"/>
      <c r="B38" s="39"/>
      <c r="C38" s="39"/>
      <c r="D38" s="39"/>
      <c r="E38" s="26"/>
      <c r="F38" s="39"/>
      <c r="G38" s="39"/>
      <c r="H38" s="39"/>
      <c r="I38" s="39"/>
      <c r="J38" s="39"/>
      <c r="K38" s="39"/>
      <c r="L38" s="39"/>
      <c r="M38" s="39"/>
      <c r="N38" s="39"/>
      <c r="O38" s="39"/>
      <c r="P38" s="39"/>
      <c r="Q38" s="39"/>
      <c r="R38" s="39"/>
      <c r="S38" s="39"/>
      <c r="T38" s="39"/>
      <c r="U38" s="39"/>
      <c r="V38" s="39"/>
      <c r="W38" s="63"/>
      <c r="X38" s="19" t="s">
        <v>83</v>
      </c>
    </row>
    <row r="39" spans="1:24" s="3" customFormat="1" ht="18" customHeight="1" x14ac:dyDescent="0.6">
      <c r="A39" s="17"/>
      <c r="B39" s="39"/>
      <c r="C39" s="39"/>
      <c r="D39" s="39"/>
      <c r="E39" s="26"/>
      <c r="F39" s="39"/>
      <c r="G39" s="39"/>
      <c r="H39" s="39"/>
      <c r="I39" s="39"/>
      <c r="J39" s="39"/>
      <c r="K39" s="39"/>
      <c r="L39" s="39"/>
      <c r="M39" s="39"/>
      <c r="N39" s="39"/>
      <c r="O39" s="39"/>
      <c r="P39" s="39"/>
      <c r="Q39" s="39"/>
      <c r="R39" s="39"/>
      <c r="S39" s="39"/>
      <c r="T39" s="39"/>
      <c r="U39" s="39"/>
      <c r="V39" s="39"/>
      <c r="W39" s="63"/>
      <c r="X39" s="19" t="s">
        <v>84</v>
      </c>
    </row>
    <row r="40" spans="1:24" s="3" customFormat="1" ht="18" customHeight="1" x14ac:dyDescent="0.6">
      <c r="A40" s="17"/>
      <c r="B40" s="40"/>
      <c r="C40" s="40"/>
      <c r="D40" s="40"/>
      <c r="E40" s="27"/>
      <c r="F40" s="40"/>
      <c r="G40" s="40"/>
      <c r="H40" s="40"/>
      <c r="I40" s="40"/>
      <c r="J40" s="40"/>
      <c r="K40" s="40"/>
      <c r="L40" s="40"/>
      <c r="M40" s="40"/>
      <c r="N40" s="40"/>
      <c r="O40" s="40"/>
      <c r="P40" s="40"/>
      <c r="Q40" s="40"/>
      <c r="R40" s="40"/>
      <c r="S40" s="40"/>
      <c r="T40" s="40"/>
      <c r="U40" s="40"/>
      <c r="V40" s="40"/>
      <c r="W40" s="64"/>
      <c r="X40" s="19" t="s">
        <v>85</v>
      </c>
    </row>
    <row r="41" spans="1:24" s="3" customFormat="1" ht="15.6" customHeight="1" x14ac:dyDescent="0.6">
      <c r="A41" s="21"/>
      <c r="B41" s="39">
        <v>6</v>
      </c>
      <c r="C41" s="39" t="s">
        <v>86</v>
      </c>
      <c r="D41" s="39" t="s">
        <v>87</v>
      </c>
      <c r="E41" s="26" t="s">
        <v>34</v>
      </c>
      <c r="F41" s="39" t="s">
        <v>45</v>
      </c>
      <c r="G41" s="39" t="s">
        <v>45</v>
      </c>
      <c r="H41" s="39" t="s">
        <v>36</v>
      </c>
      <c r="I41" s="39" t="s">
        <v>36</v>
      </c>
      <c r="J41" s="39" t="s">
        <v>36</v>
      </c>
      <c r="K41" s="39" t="s">
        <v>37</v>
      </c>
      <c r="L41" s="39" t="s">
        <v>36</v>
      </c>
      <c r="M41" s="39" t="s">
        <v>36</v>
      </c>
      <c r="N41" s="39" t="s">
        <v>36</v>
      </c>
      <c r="O41" s="39" t="s">
        <v>37</v>
      </c>
      <c r="P41" s="39" t="s">
        <v>36</v>
      </c>
      <c r="Q41" s="39" t="s">
        <v>37</v>
      </c>
      <c r="R41" s="39" t="s">
        <v>36</v>
      </c>
      <c r="S41" s="52" t="s">
        <v>36</v>
      </c>
      <c r="T41" s="39" t="s">
        <v>36</v>
      </c>
      <c r="U41" s="39" t="s">
        <v>36</v>
      </c>
      <c r="V41" s="39" t="s">
        <v>36</v>
      </c>
      <c r="W41" s="39" t="s">
        <v>37</v>
      </c>
      <c r="X41" s="20" t="s">
        <v>88</v>
      </c>
    </row>
    <row r="42" spans="1:24" s="3" customFormat="1" ht="15.6" customHeight="1" x14ac:dyDescent="0.6">
      <c r="A42" s="21"/>
      <c r="B42" s="39"/>
      <c r="C42" s="39"/>
      <c r="D42" s="39"/>
      <c r="E42" s="26"/>
      <c r="F42" s="39"/>
      <c r="G42" s="39"/>
      <c r="H42" s="39"/>
      <c r="I42" s="39"/>
      <c r="J42" s="39"/>
      <c r="K42" s="39"/>
      <c r="L42" s="39"/>
      <c r="M42" s="39"/>
      <c r="N42" s="39"/>
      <c r="O42" s="39"/>
      <c r="P42" s="39"/>
      <c r="Q42" s="39"/>
      <c r="R42" s="39"/>
      <c r="S42" s="52"/>
      <c r="T42" s="39"/>
      <c r="U42" s="39"/>
      <c r="V42" s="39"/>
      <c r="W42" s="39"/>
      <c r="X42" s="20" t="s">
        <v>89</v>
      </c>
    </row>
    <row r="43" spans="1:24" s="3" customFormat="1" ht="15.6" customHeight="1" x14ac:dyDescent="0.6">
      <c r="A43" s="21"/>
      <c r="B43" s="39"/>
      <c r="C43" s="39"/>
      <c r="D43" s="39"/>
      <c r="E43" s="26"/>
      <c r="F43" s="39"/>
      <c r="G43" s="39"/>
      <c r="H43" s="39"/>
      <c r="I43" s="39"/>
      <c r="J43" s="39"/>
      <c r="K43" s="39"/>
      <c r="L43" s="39"/>
      <c r="M43" s="39"/>
      <c r="N43" s="39"/>
      <c r="O43" s="39"/>
      <c r="P43" s="39"/>
      <c r="Q43" s="39"/>
      <c r="R43" s="39"/>
      <c r="S43" s="52"/>
      <c r="T43" s="39"/>
      <c r="U43" s="39"/>
      <c r="V43" s="39"/>
      <c r="W43" s="39"/>
      <c r="X43" s="20" t="s">
        <v>90</v>
      </c>
    </row>
    <row r="44" spans="1:24" s="3" customFormat="1" ht="15.6" customHeight="1" x14ac:dyDescent="0.6">
      <c r="A44" s="21"/>
      <c r="B44" s="39"/>
      <c r="C44" s="39"/>
      <c r="D44" s="39"/>
      <c r="E44" s="26"/>
      <c r="F44" s="39"/>
      <c r="G44" s="39"/>
      <c r="H44" s="39"/>
      <c r="I44" s="39"/>
      <c r="J44" s="39"/>
      <c r="K44" s="39"/>
      <c r="L44" s="39"/>
      <c r="M44" s="39"/>
      <c r="N44" s="39"/>
      <c r="O44" s="39"/>
      <c r="P44" s="39"/>
      <c r="Q44" s="39"/>
      <c r="R44" s="39"/>
      <c r="S44" s="52"/>
      <c r="T44" s="39"/>
      <c r="U44" s="39"/>
      <c r="V44" s="39"/>
      <c r="W44" s="39"/>
      <c r="X44" s="20" t="s">
        <v>91</v>
      </c>
    </row>
    <row r="45" spans="1:24" s="3" customFormat="1" ht="15.6" customHeight="1" x14ac:dyDescent="0.6">
      <c r="A45" s="21"/>
      <c r="B45" s="39"/>
      <c r="C45" s="39"/>
      <c r="D45" s="39"/>
      <c r="E45" s="26"/>
      <c r="F45" s="39"/>
      <c r="G45" s="39"/>
      <c r="H45" s="39"/>
      <c r="I45" s="39"/>
      <c r="J45" s="39"/>
      <c r="K45" s="39"/>
      <c r="L45" s="39"/>
      <c r="M45" s="39"/>
      <c r="N45" s="39"/>
      <c r="O45" s="39"/>
      <c r="P45" s="39"/>
      <c r="Q45" s="39"/>
      <c r="R45" s="39"/>
      <c r="S45" s="52"/>
      <c r="T45" s="39"/>
      <c r="U45" s="39"/>
      <c r="V45" s="39"/>
      <c r="W45" s="39"/>
      <c r="X45" s="20" t="s">
        <v>92</v>
      </c>
    </row>
    <row r="46" spans="1:24" s="3" customFormat="1" ht="15.6" customHeight="1" x14ac:dyDescent="0.6">
      <c r="A46" s="21"/>
      <c r="B46" s="39"/>
      <c r="C46" s="39"/>
      <c r="D46" s="39"/>
      <c r="E46" s="26"/>
      <c r="F46" s="39"/>
      <c r="G46" s="39"/>
      <c r="H46" s="39"/>
      <c r="I46" s="39"/>
      <c r="J46" s="39"/>
      <c r="K46" s="39"/>
      <c r="L46" s="39"/>
      <c r="M46" s="39"/>
      <c r="N46" s="39"/>
      <c r="O46" s="39"/>
      <c r="P46" s="39"/>
      <c r="Q46" s="39"/>
      <c r="R46" s="39"/>
      <c r="S46" s="52"/>
      <c r="T46" s="39"/>
      <c r="U46" s="39"/>
      <c r="V46" s="39"/>
      <c r="W46" s="39"/>
      <c r="X46" s="20" t="s">
        <v>93</v>
      </c>
    </row>
    <row r="47" spans="1:24" s="3" customFormat="1" ht="15.6" customHeight="1" x14ac:dyDescent="0.6">
      <c r="A47" s="21"/>
      <c r="B47" s="39"/>
      <c r="C47" s="39"/>
      <c r="D47" s="39"/>
      <c r="E47" s="26"/>
      <c r="F47" s="39"/>
      <c r="G47" s="39"/>
      <c r="H47" s="39"/>
      <c r="I47" s="39"/>
      <c r="J47" s="39"/>
      <c r="K47" s="39"/>
      <c r="L47" s="39"/>
      <c r="M47" s="39"/>
      <c r="N47" s="39"/>
      <c r="O47" s="39"/>
      <c r="P47" s="39"/>
      <c r="Q47" s="39"/>
      <c r="R47" s="39"/>
      <c r="S47" s="52"/>
      <c r="T47" s="39"/>
      <c r="U47" s="39"/>
      <c r="V47" s="39"/>
      <c r="W47" s="39"/>
      <c r="X47" s="20" t="s">
        <v>94</v>
      </c>
    </row>
    <row r="48" spans="1:24" s="3" customFormat="1" ht="15.6" customHeight="1" x14ac:dyDescent="0.6">
      <c r="A48" s="21"/>
      <c r="B48" s="39"/>
      <c r="C48" s="39"/>
      <c r="D48" s="39"/>
      <c r="E48" s="26"/>
      <c r="F48" s="39"/>
      <c r="G48" s="39"/>
      <c r="H48" s="39"/>
      <c r="I48" s="39"/>
      <c r="J48" s="39"/>
      <c r="K48" s="39"/>
      <c r="L48" s="39"/>
      <c r="M48" s="39"/>
      <c r="N48" s="39"/>
      <c r="O48" s="39"/>
      <c r="P48" s="39"/>
      <c r="Q48" s="39"/>
      <c r="R48" s="39"/>
      <c r="S48" s="52"/>
      <c r="T48" s="39"/>
      <c r="U48" s="39"/>
      <c r="V48" s="39"/>
      <c r="W48" s="39"/>
      <c r="X48" s="20" t="s">
        <v>95</v>
      </c>
    </row>
    <row r="49" spans="1:24" s="3" customFormat="1" ht="15.6" customHeight="1" x14ac:dyDescent="0.6">
      <c r="A49" s="21"/>
      <c r="B49" s="39"/>
      <c r="C49" s="39"/>
      <c r="D49" s="39"/>
      <c r="E49" s="26"/>
      <c r="F49" s="39"/>
      <c r="G49" s="39"/>
      <c r="H49" s="39"/>
      <c r="I49" s="39"/>
      <c r="J49" s="39"/>
      <c r="K49" s="39"/>
      <c r="L49" s="39"/>
      <c r="M49" s="39"/>
      <c r="N49" s="39"/>
      <c r="O49" s="39"/>
      <c r="P49" s="39"/>
      <c r="Q49" s="39"/>
      <c r="R49" s="39"/>
      <c r="S49" s="52"/>
      <c r="T49" s="39"/>
      <c r="U49" s="39"/>
      <c r="V49" s="39"/>
      <c r="W49" s="39"/>
      <c r="X49" s="20" t="s">
        <v>96</v>
      </c>
    </row>
    <row r="50" spans="1:24" s="3" customFormat="1" ht="15.6" customHeight="1" x14ac:dyDescent="0.6">
      <c r="A50" s="21"/>
      <c r="B50" s="39"/>
      <c r="C50" s="39"/>
      <c r="D50" s="39"/>
      <c r="E50" s="26"/>
      <c r="F50" s="39"/>
      <c r="G50" s="39"/>
      <c r="H50" s="39"/>
      <c r="I50" s="39"/>
      <c r="J50" s="39"/>
      <c r="K50" s="39"/>
      <c r="L50" s="39"/>
      <c r="M50" s="39"/>
      <c r="N50" s="39"/>
      <c r="O50" s="39"/>
      <c r="P50" s="39"/>
      <c r="Q50" s="39"/>
      <c r="R50" s="39"/>
      <c r="S50" s="52"/>
      <c r="T50" s="39"/>
      <c r="U50" s="39"/>
      <c r="V50" s="39"/>
      <c r="W50" s="39"/>
      <c r="X50" s="20" t="s">
        <v>97</v>
      </c>
    </row>
    <row r="51" spans="1:24" s="3" customFormat="1" ht="15.6" customHeight="1" x14ac:dyDescent="0.6">
      <c r="A51" s="21"/>
      <c r="B51" s="39"/>
      <c r="C51" s="39"/>
      <c r="D51" s="39"/>
      <c r="E51" s="26"/>
      <c r="F51" s="39"/>
      <c r="G51" s="39"/>
      <c r="H51" s="39"/>
      <c r="I51" s="39"/>
      <c r="J51" s="39"/>
      <c r="K51" s="39"/>
      <c r="L51" s="39"/>
      <c r="M51" s="39"/>
      <c r="N51" s="39"/>
      <c r="O51" s="39"/>
      <c r="P51" s="39"/>
      <c r="Q51" s="39"/>
      <c r="R51" s="39"/>
      <c r="S51" s="52"/>
      <c r="T51" s="39"/>
      <c r="U51" s="39"/>
      <c r="V51" s="39"/>
      <c r="W51" s="39"/>
      <c r="X51" s="20" t="s">
        <v>98</v>
      </c>
    </row>
    <row r="52" spans="1:24" s="3" customFormat="1" ht="15.6" customHeight="1" x14ac:dyDescent="0.6">
      <c r="A52" s="21"/>
      <c r="B52" s="39"/>
      <c r="C52" s="39"/>
      <c r="D52" s="39"/>
      <c r="E52" s="26"/>
      <c r="F52" s="39"/>
      <c r="G52" s="39"/>
      <c r="H52" s="39"/>
      <c r="I52" s="39"/>
      <c r="J52" s="39"/>
      <c r="K52" s="39"/>
      <c r="L52" s="39"/>
      <c r="M52" s="39"/>
      <c r="N52" s="39"/>
      <c r="O52" s="39"/>
      <c r="P52" s="39"/>
      <c r="Q52" s="39"/>
      <c r="R52" s="39"/>
      <c r="S52" s="52"/>
      <c r="T52" s="39"/>
      <c r="U52" s="39"/>
      <c r="V52" s="39"/>
      <c r="W52" s="39"/>
      <c r="X52" s="18" t="s">
        <v>99</v>
      </c>
    </row>
    <row r="53" spans="1:24" s="3" customFormat="1" ht="20.45" customHeight="1" x14ac:dyDescent="0.6">
      <c r="A53" s="9"/>
      <c r="B53" s="46">
        <v>7</v>
      </c>
      <c r="C53" s="46" t="s">
        <v>100</v>
      </c>
      <c r="D53" s="46" t="s">
        <v>101</v>
      </c>
      <c r="E53" s="34" t="s">
        <v>102</v>
      </c>
      <c r="F53" s="46" t="s">
        <v>45</v>
      </c>
      <c r="G53" s="46" t="s">
        <v>45</v>
      </c>
      <c r="H53" s="46" t="s">
        <v>36</v>
      </c>
      <c r="I53" s="46" t="s">
        <v>37</v>
      </c>
      <c r="J53" s="46" t="s">
        <v>37</v>
      </c>
      <c r="K53" s="46" t="s">
        <v>36</v>
      </c>
      <c r="L53" s="46" t="s">
        <v>36</v>
      </c>
      <c r="M53" s="46" t="s">
        <v>37</v>
      </c>
      <c r="N53" s="46" t="s">
        <v>36</v>
      </c>
      <c r="O53" s="46" t="s">
        <v>36</v>
      </c>
      <c r="P53" s="46" t="s">
        <v>37</v>
      </c>
      <c r="Q53" s="46" t="s">
        <v>36</v>
      </c>
      <c r="R53" s="46" t="s">
        <v>36</v>
      </c>
      <c r="S53" s="46" t="s">
        <v>56</v>
      </c>
      <c r="T53" s="46" t="s">
        <v>37</v>
      </c>
      <c r="U53" s="46" t="s">
        <v>36</v>
      </c>
      <c r="V53" s="46" t="s">
        <v>36</v>
      </c>
      <c r="W53" s="46" t="s">
        <v>37</v>
      </c>
      <c r="X53" s="11" t="s">
        <v>103</v>
      </c>
    </row>
    <row r="54" spans="1:24" s="3" customFormat="1" ht="20.45" customHeight="1" x14ac:dyDescent="0.6">
      <c r="A54" s="9"/>
      <c r="B54" s="46"/>
      <c r="C54" s="46"/>
      <c r="D54" s="46"/>
      <c r="E54" s="34"/>
      <c r="F54" s="46"/>
      <c r="G54" s="46"/>
      <c r="H54" s="46"/>
      <c r="I54" s="46"/>
      <c r="J54" s="46"/>
      <c r="K54" s="46"/>
      <c r="L54" s="46"/>
      <c r="M54" s="46"/>
      <c r="N54" s="46"/>
      <c r="O54" s="46"/>
      <c r="P54" s="46"/>
      <c r="Q54" s="46"/>
      <c r="R54" s="46"/>
      <c r="S54" s="46"/>
      <c r="T54" s="46"/>
      <c r="U54" s="46"/>
      <c r="V54" s="46"/>
      <c r="W54" s="46"/>
      <c r="X54" s="12" t="s">
        <v>104</v>
      </c>
    </row>
    <row r="55" spans="1:24" s="3" customFormat="1" ht="18" customHeight="1" x14ac:dyDescent="0.6">
      <c r="A55" s="21"/>
      <c r="B55" s="39">
        <v>8</v>
      </c>
      <c r="C55" s="39" t="s">
        <v>105</v>
      </c>
      <c r="D55" s="39" t="s">
        <v>106</v>
      </c>
      <c r="E55" s="26" t="s">
        <v>34</v>
      </c>
      <c r="F55" s="39" t="s">
        <v>45</v>
      </c>
      <c r="G55" s="39" t="s">
        <v>45</v>
      </c>
      <c r="H55" s="39" t="s">
        <v>36</v>
      </c>
      <c r="I55" s="39" t="s">
        <v>37</v>
      </c>
      <c r="J55" s="39" t="s">
        <v>37</v>
      </c>
      <c r="K55" s="39" t="s">
        <v>36</v>
      </c>
      <c r="L55" s="39" t="s">
        <v>36</v>
      </c>
      <c r="M55" s="39" t="s">
        <v>36</v>
      </c>
      <c r="N55" s="39" t="s">
        <v>36</v>
      </c>
      <c r="O55" s="39" t="s">
        <v>37</v>
      </c>
      <c r="P55" s="39" t="s">
        <v>37</v>
      </c>
      <c r="Q55" s="39" t="s">
        <v>36</v>
      </c>
      <c r="R55" s="39" t="s">
        <v>37</v>
      </c>
      <c r="S55" s="39" t="s">
        <v>36</v>
      </c>
      <c r="T55" s="39" t="s">
        <v>37</v>
      </c>
      <c r="U55" s="39" t="s">
        <v>36</v>
      </c>
      <c r="V55" s="39" t="s">
        <v>36</v>
      </c>
      <c r="W55" s="39" t="s">
        <v>37</v>
      </c>
      <c r="X55" s="19" t="s">
        <v>107</v>
      </c>
    </row>
    <row r="56" spans="1:24" s="3" customFormat="1" ht="18" customHeight="1" x14ac:dyDescent="0.6">
      <c r="A56" s="21"/>
      <c r="B56" s="39"/>
      <c r="C56" s="39"/>
      <c r="D56" s="39"/>
      <c r="E56" s="26"/>
      <c r="F56" s="39"/>
      <c r="G56" s="39"/>
      <c r="H56" s="39"/>
      <c r="I56" s="39"/>
      <c r="J56" s="39"/>
      <c r="K56" s="39"/>
      <c r="L56" s="39"/>
      <c r="M56" s="39"/>
      <c r="N56" s="39"/>
      <c r="O56" s="39"/>
      <c r="P56" s="39"/>
      <c r="Q56" s="39"/>
      <c r="R56" s="39"/>
      <c r="S56" s="39"/>
      <c r="T56" s="39"/>
      <c r="U56" s="39"/>
      <c r="V56" s="39"/>
      <c r="W56" s="39"/>
      <c r="X56" s="19" t="s">
        <v>108</v>
      </c>
    </row>
    <row r="57" spans="1:24" s="3" customFormat="1" ht="18" customHeight="1" x14ac:dyDescent="0.6">
      <c r="A57" s="21"/>
      <c r="B57" s="39"/>
      <c r="C57" s="39"/>
      <c r="D57" s="39"/>
      <c r="E57" s="26"/>
      <c r="F57" s="39"/>
      <c r="G57" s="39"/>
      <c r="H57" s="39"/>
      <c r="I57" s="39"/>
      <c r="J57" s="39"/>
      <c r="K57" s="39"/>
      <c r="L57" s="39"/>
      <c r="M57" s="39"/>
      <c r="N57" s="39"/>
      <c r="O57" s="39"/>
      <c r="P57" s="39"/>
      <c r="Q57" s="39"/>
      <c r="R57" s="39"/>
      <c r="S57" s="39"/>
      <c r="T57" s="39"/>
      <c r="U57" s="39"/>
      <c r="V57" s="39"/>
      <c r="W57" s="39"/>
      <c r="X57" s="19" t="s">
        <v>109</v>
      </c>
    </row>
    <row r="58" spans="1:24" s="3" customFormat="1" ht="18" customHeight="1" x14ac:dyDescent="0.6">
      <c r="A58" s="21"/>
      <c r="B58" s="39"/>
      <c r="C58" s="39"/>
      <c r="D58" s="39"/>
      <c r="E58" s="26"/>
      <c r="F58" s="39"/>
      <c r="G58" s="39"/>
      <c r="H58" s="39"/>
      <c r="I58" s="39"/>
      <c r="J58" s="39"/>
      <c r="K58" s="39"/>
      <c r="L58" s="39"/>
      <c r="M58" s="39"/>
      <c r="N58" s="39"/>
      <c r="O58" s="39"/>
      <c r="P58" s="39"/>
      <c r="Q58" s="39"/>
      <c r="R58" s="39"/>
      <c r="S58" s="39"/>
      <c r="T58" s="39"/>
      <c r="U58" s="39"/>
      <c r="V58" s="39"/>
      <c r="W58" s="39"/>
      <c r="X58" s="19" t="s">
        <v>110</v>
      </c>
    </row>
    <row r="59" spans="1:24" s="3" customFormat="1" ht="18" customHeight="1" x14ac:dyDescent="0.6">
      <c r="A59" s="21"/>
      <c r="B59" s="39"/>
      <c r="C59" s="39"/>
      <c r="D59" s="39"/>
      <c r="E59" s="26"/>
      <c r="F59" s="39"/>
      <c r="G59" s="39"/>
      <c r="H59" s="39"/>
      <c r="I59" s="39"/>
      <c r="J59" s="39"/>
      <c r="K59" s="39"/>
      <c r="L59" s="39"/>
      <c r="M59" s="39"/>
      <c r="N59" s="39"/>
      <c r="O59" s="39"/>
      <c r="P59" s="39"/>
      <c r="Q59" s="39"/>
      <c r="R59" s="39"/>
      <c r="S59" s="39"/>
      <c r="T59" s="39"/>
      <c r="U59" s="39"/>
      <c r="V59" s="39"/>
      <c r="W59" s="39"/>
      <c r="X59" s="19" t="s">
        <v>111</v>
      </c>
    </row>
    <row r="60" spans="1:24" s="3" customFormat="1" ht="18" customHeight="1" x14ac:dyDescent="0.6">
      <c r="A60" s="21"/>
      <c r="B60" s="39"/>
      <c r="C60" s="39"/>
      <c r="D60" s="39"/>
      <c r="E60" s="26"/>
      <c r="F60" s="39"/>
      <c r="G60" s="39"/>
      <c r="H60" s="39"/>
      <c r="I60" s="39"/>
      <c r="J60" s="39"/>
      <c r="K60" s="39"/>
      <c r="L60" s="39"/>
      <c r="M60" s="39"/>
      <c r="N60" s="39"/>
      <c r="O60" s="39"/>
      <c r="P60" s="39"/>
      <c r="Q60" s="39"/>
      <c r="R60" s="39"/>
      <c r="S60" s="39"/>
      <c r="T60" s="39"/>
      <c r="U60" s="39"/>
      <c r="V60" s="39"/>
      <c r="W60" s="39"/>
      <c r="X60" s="19" t="s">
        <v>112</v>
      </c>
    </row>
    <row r="61" spans="1:24" s="3" customFormat="1" ht="18" customHeight="1" x14ac:dyDescent="0.6">
      <c r="A61" s="21"/>
      <c r="B61" s="39"/>
      <c r="C61" s="39"/>
      <c r="D61" s="39"/>
      <c r="E61" s="26"/>
      <c r="F61" s="39"/>
      <c r="G61" s="39"/>
      <c r="H61" s="39"/>
      <c r="I61" s="39"/>
      <c r="J61" s="39"/>
      <c r="K61" s="39"/>
      <c r="L61" s="39"/>
      <c r="M61" s="39"/>
      <c r="N61" s="39"/>
      <c r="O61" s="39"/>
      <c r="P61" s="39"/>
      <c r="Q61" s="39"/>
      <c r="R61" s="39"/>
      <c r="S61" s="39"/>
      <c r="T61" s="39"/>
      <c r="U61" s="39"/>
      <c r="V61" s="39"/>
      <c r="W61" s="39"/>
      <c r="X61" s="19" t="s">
        <v>113</v>
      </c>
    </row>
    <row r="62" spans="1:24" s="3" customFormat="1" ht="18" customHeight="1" x14ac:dyDescent="0.6">
      <c r="A62" s="21"/>
      <c r="B62" s="39"/>
      <c r="C62" s="39"/>
      <c r="D62" s="39"/>
      <c r="E62" s="26"/>
      <c r="F62" s="39"/>
      <c r="G62" s="39"/>
      <c r="H62" s="39"/>
      <c r="I62" s="39"/>
      <c r="J62" s="39"/>
      <c r="K62" s="39"/>
      <c r="L62" s="39"/>
      <c r="M62" s="39"/>
      <c r="N62" s="39"/>
      <c r="O62" s="39"/>
      <c r="P62" s="39"/>
      <c r="Q62" s="39"/>
      <c r="R62" s="39"/>
      <c r="S62" s="39"/>
      <c r="T62" s="39"/>
      <c r="U62" s="39"/>
      <c r="V62" s="39"/>
      <c r="W62" s="39"/>
      <c r="X62" s="19" t="s">
        <v>114</v>
      </c>
    </row>
    <row r="63" spans="1:24" s="3" customFormat="1" ht="18" customHeight="1" x14ac:dyDescent="0.6">
      <c r="A63" s="21"/>
      <c r="B63" s="39"/>
      <c r="C63" s="39"/>
      <c r="D63" s="39"/>
      <c r="E63" s="26"/>
      <c r="F63" s="39"/>
      <c r="G63" s="39"/>
      <c r="H63" s="39"/>
      <c r="I63" s="39"/>
      <c r="J63" s="39"/>
      <c r="K63" s="39"/>
      <c r="L63" s="39"/>
      <c r="M63" s="39"/>
      <c r="N63" s="39"/>
      <c r="O63" s="39"/>
      <c r="P63" s="39"/>
      <c r="Q63" s="39"/>
      <c r="R63" s="39"/>
      <c r="S63" s="39"/>
      <c r="T63" s="39"/>
      <c r="U63" s="39"/>
      <c r="V63" s="39"/>
      <c r="W63" s="39"/>
      <c r="X63" s="19" t="s">
        <v>115</v>
      </c>
    </row>
    <row r="64" spans="1:24" s="3" customFormat="1" ht="18" customHeight="1" x14ac:dyDescent="0.6">
      <c r="A64" s="21"/>
      <c r="B64" s="39"/>
      <c r="C64" s="39"/>
      <c r="D64" s="39"/>
      <c r="E64" s="26"/>
      <c r="F64" s="39"/>
      <c r="G64" s="39"/>
      <c r="H64" s="39"/>
      <c r="I64" s="39"/>
      <c r="J64" s="39"/>
      <c r="K64" s="39"/>
      <c r="L64" s="39"/>
      <c r="M64" s="39"/>
      <c r="N64" s="39"/>
      <c r="O64" s="39"/>
      <c r="P64" s="39"/>
      <c r="Q64" s="39"/>
      <c r="R64" s="39"/>
      <c r="S64" s="39"/>
      <c r="T64" s="39"/>
      <c r="U64" s="39"/>
      <c r="V64" s="39"/>
      <c r="W64" s="39"/>
      <c r="X64" s="19" t="s">
        <v>116</v>
      </c>
    </row>
    <row r="65" spans="1:24" s="3" customFormat="1" ht="20.45" customHeight="1" x14ac:dyDescent="0.6">
      <c r="A65" s="17"/>
      <c r="B65" s="39">
        <v>9</v>
      </c>
      <c r="C65" s="39" t="s">
        <v>117</v>
      </c>
      <c r="D65" s="39" t="s">
        <v>118</v>
      </c>
      <c r="E65" s="26" t="s">
        <v>119</v>
      </c>
      <c r="F65" s="39" t="s">
        <v>45</v>
      </c>
      <c r="G65" s="39" t="s">
        <v>45</v>
      </c>
      <c r="H65" s="39" t="s">
        <v>36</v>
      </c>
      <c r="I65" s="39" t="s">
        <v>36</v>
      </c>
      <c r="J65" s="39" t="s">
        <v>37</v>
      </c>
      <c r="K65" s="39" t="s">
        <v>37</v>
      </c>
      <c r="L65" s="39" t="s">
        <v>36</v>
      </c>
      <c r="M65" s="39" t="s">
        <v>37</v>
      </c>
      <c r="N65" s="39" t="s">
        <v>36</v>
      </c>
      <c r="O65" s="39" t="s">
        <v>37</v>
      </c>
      <c r="P65" s="39" t="s">
        <v>37</v>
      </c>
      <c r="Q65" s="39" t="s">
        <v>36</v>
      </c>
      <c r="R65" s="39" t="s">
        <v>36</v>
      </c>
      <c r="S65" s="39" t="s">
        <v>36</v>
      </c>
      <c r="T65" s="39" t="s">
        <v>36</v>
      </c>
      <c r="U65" s="39" t="s">
        <v>36</v>
      </c>
      <c r="V65" s="39" t="s">
        <v>36</v>
      </c>
      <c r="W65" s="39" t="s">
        <v>37</v>
      </c>
      <c r="X65" s="19" t="s">
        <v>120</v>
      </c>
    </row>
    <row r="66" spans="1:24" s="3" customFormat="1" ht="20.45" customHeight="1" x14ac:dyDescent="0.6">
      <c r="A66" s="17"/>
      <c r="B66" s="39"/>
      <c r="C66" s="39"/>
      <c r="D66" s="39"/>
      <c r="E66" s="26"/>
      <c r="F66" s="39"/>
      <c r="G66" s="39"/>
      <c r="H66" s="39"/>
      <c r="I66" s="39"/>
      <c r="J66" s="39"/>
      <c r="K66" s="39"/>
      <c r="L66" s="39"/>
      <c r="M66" s="39"/>
      <c r="N66" s="39"/>
      <c r="O66" s="39"/>
      <c r="P66" s="39"/>
      <c r="Q66" s="39"/>
      <c r="R66" s="39"/>
      <c r="S66" s="39"/>
      <c r="T66" s="39"/>
      <c r="U66" s="39"/>
      <c r="V66" s="39"/>
      <c r="W66" s="39"/>
      <c r="X66" s="19" t="s">
        <v>121</v>
      </c>
    </row>
    <row r="67" spans="1:24" s="3" customFormat="1" ht="20.45" customHeight="1" x14ac:dyDescent="0.6">
      <c r="A67" s="17"/>
      <c r="B67" s="39"/>
      <c r="C67" s="39"/>
      <c r="D67" s="39"/>
      <c r="E67" s="26"/>
      <c r="F67" s="39"/>
      <c r="G67" s="39"/>
      <c r="H67" s="39"/>
      <c r="I67" s="39"/>
      <c r="J67" s="39"/>
      <c r="K67" s="39"/>
      <c r="L67" s="39"/>
      <c r="M67" s="39"/>
      <c r="N67" s="39"/>
      <c r="O67" s="39"/>
      <c r="P67" s="39"/>
      <c r="Q67" s="39"/>
      <c r="R67" s="39"/>
      <c r="S67" s="39"/>
      <c r="T67" s="39"/>
      <c r="U67" s="39"/>
      <c r="V67" s="39"/>
      <c r="W67" s="39"/>
      <c r="X67" s="19" t="s">
        <v>122</v>
      </c>
    </row>
    <row r="68" spans="1:24" s="3" customFormat="1" ht="20.45" customHeight="1" x14ac:dyDescent="0.6">
      <c r="A68" s="17"/>
      <c r="B68" s="39"/>
      <c r="C68" s="39"/>
      <c r="D68" s="39"/>
      <c r="E68" s="26"/>
      <c r="F68" s="39"/>
      <c r="G68" s="39"/>
      <c r="H68" s="39"/>
      <c r="I68" s="39"/>
      <c r="J68" s="39"/>
      <c r="K68" s="39"/>
      <c r="L68" s="39"/>
      <c r="M68" s="39"/>
      <c r="N68" s="39"/>
      <c r="O68" s="39"/>
      <c r="P68" s="39"/>
      <c r="Q68" s="39"/>
      <c r="R68" s="39"/>
      <c r="S68" s="39"/>
      <c r="T68" s="39"/>
      <c r="U68" s="39"/>
      <c r="V68" s="39"/>
      <c r="W68" s="39"/>
      <c r="X68" s="19" t="s">
        <v>123</v>
      </c>
    </row>
    <row r="69" spans="1:24" s="3" customFormat="1" ht="20.45" customHeight="1" x14ac:dyDescent="0.6">
      <c r="A69" s="17"/>
      <c r="B69" s="39"/>
      <c r="C69" s="39"/>
      <c r="D69" s="39"/>
      <c r="E69" s="26"/>
      <c r="F69" s="39"/>
      <c r="G69" s="39"/>
      <c r="H69" s="39"/>
      <c r="I69" s="39"/>
      <c r="J69" s="39"/>
      <c r="K69" s="39"/>
      <c r="L69" s="39"/>
      <c r="M69" s="39"/>
      <c r="N69" s="39"/>
      <c r="O69" s="39"/>
      <c r="P69" s="39"/>
      <c r="Q69" s="39"/>
      <c r="R69" s="39"/>
      <c r="S69" s="39"/>
      <c r="T69" s="39"/>
      <c r="U69" s="39"/>
      <c r="V69" s="39"/>
      <c r="W69" s="39"/>
      <c r="X69" s="19" t="s">
        <v>124</v>
      </c>
    </row>
    <row r="70" spans="1:24" s="3" customFormat="1" ht="20.45" customHeight="1" x14ac:dyDescent="0.6">
      <c r="A70" s="17"/>
      <c r="B70" s="39"/>
      <c r="C70" s="39"/>
      <c r="D70" s="39"/>
      <c r="E70" s="26"/>
      <c r="F70" s="39"/>
      <c r="G70" s="39"/>
      <c r="H70" s="39"/>
      <c r="I70" s="39"/>
      <c r="J70" s="39"/>
      <c r="K70" s="39"/>
      <c r="L70" s="39"/>
      <c r="M70" s="39"/>
      <c r="N70" s="39"/>
      <c r="O70" s="39"/>
      <c r="P70" s="39"/>
      <c r="Q70" s="39"/>
      <c r="R70" s="39"/>
      <c r="S70" s="39"/>
      <c r="T70" s="39"/>
      <c r="U70" s="39"/>
      <c r="V70" s="39"/>
      <c r="W70" s="39"/>
      <c r="X70" s="19" t="s">
        <v>125</v>
      </c>
    </row>
    <row r="71" spans="1:24" s="3" customFormat="1" ht="20.45" customHeight="1" x14ac:dyDescent="0.6">
      <c r="A71" s="17"/>
      <c r="B71" s="39"/>
      <c r="C71" s="39"/>
      <c r="D71" s="39"/>
      <c r="E71" s="26"/>
      <c r="F71" s="39"/>
      <c r="G71" s="39"/>
      <c r="H71" s="39"/>
      <c r="I71" s="39"/>
      <c r="J71" s="39"/>
      <c r="K71" s="39"/>
      <c r="L71" s="39"/>
      <c r="M71" s="39"/>
      <c r="N71" s="39"/>
      <c r="O71" s="39"/>
      <c r="P71" s="39"/>
      <c r="Q71" s="39"/>
      <c r="R71" s="39"/>
      <c r="S71" s="39"/>
      <c r="T71" s="39"/>
      <c r="U71" s="39"/>
      <c r="V71" s="39"/>
      <c r="W71" s="39"/>
      <c r="X71" s="19" t="s">
        <v>126</v>
      </c>
    </row>
    <row r="72" spans="1:24" s="3" customFormat="1" ht="20.45" customHeight="1" x14ac:dyDescent="0.6">
      <c r="A72" s="17"/>
      <c r="B72" s="39"/>
      <c r="C72" s="39"/>
      <c r="D72" s="39"/>
      <c r="E72" s="26"/>
      <c r="F72" s="39"/>
      <c r="G72" s="39"/>
      <c r="H72" s="39"/>
      <c r="I72" s="39"/>
      <c r="J72" s="39"/>
      <c r="K72" s="39"/>
      <c r="L72" s="39"/>
      <c r="M72" s="39"/>
      <c r="N72" s="39"/>
      <c r="O72" s="39"/>
      <c r="P72" s="39"/>
      <c r="Q72" s="39"/>
      <c r="R72" s="39"/>
      <c r="S72" s="39"/>
      <c r="T72" s="39"/>
      <c r="U72" s="39"/>
      <c r="V72" s="39"/>
      <c r="W72" s="39"/>
      <c r="X72" s="19" t="s">
        <v>127</v>
      </c>
    </row>
    <row r="73" spans="1:24" s="3" customFormat="1" ht="18.95" customHeight="1" x14ac:dyDescent="0.6">
      <c r="A73" s="9"/>
      <c r="B73" s="46">
        <v>10</v>
      </c>
      <c r="C73" s="46" t="s">
        <v>128</v>
      </c>
      <c r="D73" s="46" t="s">
        <v>129</v>
      </c>
      <c r="E73" s="35" t="s">
        <v>34</v>
      </c>
      <c r="F73" s="46" t="s">
        <v>45</v>
      </c>
      <c r="G73" s="46" t="s">
        <v>45</v>
      </c>
      <c r="H73" s="46" t="s">
        <v>36</v>
      </c>
      <c r="I73" s="56" t="s">
        <v>36</v>
      </c>
      <c r="J73" s="46" t="s">
        <v>37</v>
      </c>
      <c r="K73" s="58" t="s">
        <v>56</v>
      </c>
      <c r="L73" s="56" t="s">
        <v>36</v>
      </c>
      <c r="M73" s="56" t="s">
        <v>36</v>
      </c>
      <c r="N73" s="56" t="s">
        <v>36</v>
      </c>
      <c r="O73" s="56" t="s">
        <v>36</v>
      </c>
      <c r="P73" s="56" t="s">
        <v>36</v>
      </c>
      <c r="Q73" s="56" t="s">
        <v>37</v>
      </c>
      <c r="R73" s="58" t="s">
        <v>56</v>
      </c>
      <c r="S73" s="58" t="s">
        <v>56</v>
      </c>
      <c r="T73" s="56" t="s">
        <v>36</v>
      </c>
      <c r="U73" s="58" t="s">
        <v>56</v>
      </c>
      <c r="V73" s="56" t="s">
        <v>36</v>
      </c>
      <c r="W73" s="56" t="s">
        <v>37</v>
      </c>
      <c r="X73" s="11" t="s">
        <v>130</v>
      </c>
    </row>
    <row r="74" spans="1:24" s="3" customFormat="1" ht="18.95" customHeight="1" x14ac:dyDescent="0.6">
      <c r="A74" s="9"/>
      <c r="B74" s="46"/>
      <c r="C74" s="46"/>
      <c r="D74" s="46"/>
      <c r="E74" s="34"/>
      <c r="F74" s="46"/>
      <c r="G74" s="46"/>
      <c r="H74" s="46"/>
      <c r="I74" s="56"/>
      <c r="J74" s="46"/>
      <c r="K74" s="58"/>
      <c r="L74" s="56"/>
      <c r="M74" s="56"/>
      <c r="N74" s="56"/>
      <c r="O74" s="56"/>
      <c r="P74" s="56"/>
      <c r="Q74" s="56"/>
      <c r="R74" s="58"/>
      <c r="S74" s="58"/>
      <c r="T74" s="56"/>
      <c r="U74" s="58"/>
      <c r="V74" s="56"/>
      <c r="W74" s="56"/>
      <c r="X74" s="11" t="s">
        <v>131</v>
      </c>
    </row>
    <row r="75" spans="1:24" s="3" customFormat="1" ht="18.95" customHeight="1" x14ac:dyDescent="0.6">
      <c r="A75" s="9"/>
      <c r="B75" s="46"/>
      <c r="C75" s="46"/>
      <c r="D75" s="46"/>
      <c r="E75" s="34"/>
      <c r="F75" s="46"/>
      <c r="G75" s="46"/>
      <c r="H75" s="46"/>
      <c r="I75" s="56"/>
      <c r="J75" s="46"/>
      <c r="K75" s="58"/>
      <c r="L75" s="56"/>
      <c r="M75" s="56"/>
      <c r="N75" s="56"/>
      <c r="O75" s="56"/>
      <c r="P75" s="56"/>
      <c r="Q75" s="56"/>
      <c r="R75" s="58"/>
      <c r="S75" s="58"/>
      <c r="T75" s="56"/>
      <c r="U75" s="58"/>
      <c r="V75" s="56"/>
      <c r="W75" s="56"/>
      <c r="X75" s="11" t="s">
        <v>132</v>
      </c>
    </row>
    <row r="76" spans="1:24" s="3" customFormat="1" ht="18.95" customHeight="1" x14ac:dyDescent="0.6">
      <c r="A76" s="9"/>
      <c r="B76" s="46"/>
      <c r="C76" s="46"/>
      <c r="D76" s="46"/>
      <c r="E76" s="34"/>
      <c r="F76" s="46"/>
      <c r="G76" s="46"/>
      <c r="H76" s="46"/>
      <c r="I76" s="56"/>
      <c r="J76" s="46"/>
      <c r="K76" s="58"/>
      <c r="L76" s="56"/>
      <c r="M76" s="56"/>
      <c r="N76" s="56"/>
      <c r="O76" s="56"/>
      <c r="P76" s="56"/>
      <c r="Q76" s="56"/>
      <c r="R76" s="58"/>
      <c r="S76" s="58"/>
      <c r="T76" s="56"/>
      <c r="U76" s="58"/>
      <c r="V76" s="56"/>
      <c r="W76" s="56"/>
      <c r="X76" s="11" t="s">
        <v>133</v>
      </c>
    </row>
    <row r="77" spans="1:24" s="3" customFormat="1" ht="18.95" customHeight="1" x14ac:dyDescent="0.6">
      <c r="A77" s="9"/>
      <c r="B77" s="46"/>
      <c r="C77" s="46"/>
      <c r="D77" s="46"/>
      <c r="E77" s="34"/>
      <c r="F77" s="46"/>
      <c r="G77" s="46"/>
      <c r="H77" s="46"/>
      <c r="I77" s="56"/>
      <c r="J77" s="46"/>
      <c r="K77" s="58"/>
      <c r="L77" s="56"/>
      <c r="M77" s="56"/>
      <c r="N77" s="56"/>
      <c r="O77" s="56"/>
      <c r="P77" s="56"/>
      <c r="Q77" s="56"/>
      <c r="R77" s="58"/>
      <c r="S77" s="58"/>
      <c r="T77" s="56"/>
      <c r="U77" s="58"/>
      <c r="V77" s="56"/>
      <c r="W77" s="56"/>
      <c r="X77" s="11" t="s">
        <v>134</v>
      </c>
    </row>
    <row r="78" spans="1:24" s="3" customFormat="1" ht="18.95" customHeight="1" x14ac:dyDescent="0.6">
      <c r="A78" s="9"/>
      <c r="B78" s="46"/>
      <c r="C78" s="46"/>
      <c r="D78" s="46"/>
      <c r="E78" s="34"/>
      <c r="F78" s="46"/>
      <c r="G78" s="46"/>
      <c r="H78" s="46"/>
      <c r="I78" s="56"/>
      <c r="J78" s="46"/>
      <c r="K78" s="58"/>
      <c r="L78" s="56"/>
      <c r="M78" s="56"/>
      <c r="N78" s="56"/>
      <c r="O78" s="56"/>
      <c r="P78" s="56"/>
      <c r="Q78" s="56"/>
      <c r="R78" s="58"/>
      <c r="S78" s="58"/>
      <c r="T78" s="56"/>
      <c r="U78" s="58"/>
      <c r="V78" s="56"/>
      <c r="W78" s="56"/>
      <c r="X78" s="11" t="s">
        <v>135</v>
      </c>
    </row>
    <row r="79" spans="1:24" s="3" customFormat="1" ht="18.95" customHeight="1" x14ac:dyDescent="0.6">
      <c r="A79" s="9"/>
      <c r="B79" s="46"/>
      <c r="C79" s="46"/>
      <c r="D79" s="46"/>
      <c r="E79" s="34"/>
      <c r="F79" s="46"/>
      <c r="G79" s="46"/>
      <c r="H79" s="46"/>
      <c r="I79" s="56"/>
      <c r="J79" s="46"/>
      <c r="K79" s="58"/>
      <c r="L79" s="56"/>
      <c r="M79" s="56"/>
      <c r="N79" s="56"/>
      <c r="O79" s="56"/>
      <c r="P79" s="56"/>
      <c r="Q79" s="56"/>
      <c r="R79" s="58"/>
      <c r="S79" s="58"/>
      <c r="T79" s="56"/>
      <c r="U79" s="58"/>
      <c r="V79" s="56"/>
      <c r="W79" s="56"/>
      <c r="X79" s="11" t="s">
        <v>136</v>
      </c>
    </row>
    <row r="80" spans="1:24" s="3" customFormat="1" ht="18.95" customHeight="1" x14ac:dyDescent="0.6">
      <c r="A80" s="9"/>
      <c r="B80" s="46"/>
      <c r="C80" s="46"/>
      <c r="D80" s="46"/>
      <c r="E80" s="34"/>
      <c r="F80" s="46"/>
      <c r="G80" s="46"/>
      <c r="H80" s="46"/>
      <c r="I80" s="56"/>
      <c r="J80" s="46"/>
      <c r="K80" s="58"/>
      <c r="L80" s="56"/>
      <c r="M80" s="56"/>
      <c r="N80" s="56"/>
      <c r="O80" s="56"/>
      <c r="P80" s="56"/>
      <c r="Q80" s="56"/>
      <c r="R80" s="58"/>
      <c r="S80" s="58"/>
      <c r="T80" s="56"/>
      <c r="U80" s="58"/>
      <c r="V80" s="56"/>
      <c r="W80" s="56"/>
      <c r="X80" s="12" t="s">
        <v>137</v>
      </c>
    </row>
    <row r="81" spans="1:24" s="3" customFormat="1" ht="18.95" customHeight="1" x14ac:dyDescent="0.6">
      <c r="A81" s="9"/>
      <c r="B81" s="46"/>
      <c r="C81" s="46"/>
      <c r="D81" s="46"/>
      <c r="E81" s="34"/>
      <c r="F81" s="46"/>
      <c r="G81" s="46"/>
      <c r="H81" s="46"/>
      <c r="I81" s="56"/>
      <c r="J81" s="46"/>
      <c r="K81" s="58"/>
      <c r="L81" s="56"/>
      <c r="M81" s="56"/>
      <c r="N81" s="56"/>
      <c r="O81" s="56"/>
      <c r="P81" s="56"/>
      <c r="Q81" s="56"/>
      <c r="R81" s="58"/>
      <c r="S81" s="58"/>
      <c r="T81" s="56"/>
      <c r="U81" s="58"/>
      <c r="V81" s="56"/>
      <c r="W81" s="56"/>
      <c r="X81" s="12" t="s">
        <v>138</v>
      </c>
    </row>
    <row r="82" spans="1:24" s="3" customFormat="1" ht="18.95" customHeight="1" x14ac:dyDescent="0.6">
      <c r="A82" s="9"/>
      <c r="B82" s="46"/>
      <c r="C82" s="46"/>
      <c r="D82" s="46"/>
      <c r="E82" s="34"/>
      <c r="F82" s="46"/>
      <c r="G82" s="46"/>
      <c r="H82" s="46"/>
      <c r="I82" s="56"/>
      <c r="J82" s="46"/>
      <c r="K82" s="58"/>
      <c r="L82" s="56"/>
      <c r="M82" s="56"/>
      <c r="N82" s="56"/>
      <c r="O82" s="56"/>
      <c r="P82" s="56"/>
      <c r="Q82" s="56"/>
      <c r="R82" s="58"/>
      <c r="S82" s="58"/>
      <c r="T82" s="56"/>
      <c r="U82" s="58"/>
      <c r="V82" s="56"/>
      <c r="W82" s="56"/>
      <c r="X82" s="12" t="s">
        <v>139</v>
      </c>
    </row>
    <row r="83" spans="1:24" s="3" customFormat="1" ht="18.95" customHeight="1" x14ac:dyDescent="0.6">
      <c r="A83" s="9"/>
      <c r="B83" s="46"/>
      <c r="C83" s="46"/>
      <c r="D83" s="46"/>
      <c r="E83" s="34"/>
      <c r="F83" s="46"/>
      <c r="G83" s="46"/>
      <c r="H83" s="46"/>
      <c r="I83" s="56"/>
      <c r="J83" s="46"/>
      <c r="K83" s="58"/>
      <c r="L83" s="56"/>
      <c r="M83" s="56"/>
      <c r="N83" s="56"/>
      <c r="O83" s="56"/>
      <c r="P83" s="56"/>
      <c r="Q83" s="56"/>
      <c r="R83" s="58"/>
      <c r="S83" s="58"/>
      <c r="T83" s="56"/>
      <c r="U83" s="58"/>
      <c r="V83" s="56"/>
      <c r="W83" s="56"/>
      <c r="X83" s="14" t="s">
        <v>140</v>
      </c>
    </row>
    <row r="84" spans="1:24" s="3" customFormat="1" ht="18.95" customHeight="1" x14ac:dyDescent="0.6">
      <c r="A84" s="13"/>
      <c r="B84" s="60"/>
      <c r="C84" s="60"/>
      <c r="D84" s="60"/>
      <c r="E84" s="36"/>
      <c r="F84" s="60"/>
      <c r="G84" s="60"/>
      <c r="H84" s="60"/>
      <c r="I84" s="57"/>
      <c r="J84" s="60"/>
      <c r="K84" s="59"/>
      <c r="L84" s="57"/>
      <c r="M84" s="57"/>
      <c r="N84" s="57"/>
      <c r="O84" s="57"/>
      <c r="P84" s="57"/>
      <c r="Q84" s="57"/>
      <c r="R84" s="59"/>
      <c r="S84" s="59"/>
      <c r="T84" s="57"/>
      <c r="U84" s="59"/>
      <c r="V84" s="57"/>
      <c r="W84" s="57"/>
      <c r="X84" s="14" t="s">
        <v>141</v>
      </c>
    </row>
    <row r="85" spans="1:24" s="3" customFormat="1" ht="18" customHeight="1" x14ac:dyDescent="0.6">
      <c r="A85" s="9"/>
      <c r="B85" s="46">
        <v>11</v>
      </c>
      <c r="C85" s="46" t="s">
        <v>142</v>
      </c>
      <c r="D85" s="46" t="s">
        <v>143</v>
      </c>
      <c r="E85" s="33" t="s">
        <v>102</v>
      </c>
      <c r="F85" s="46" t="s">
        <v>45</v>
      </c>
      <c r="G85" s="46" t="s">
        <v>45</v>
      </c>
      <c r="H85" s="46" t="s">
        <v>36</v>
      </c>
      <c r="I85" s="46" t="s">
        <v>37</v>
      </c>
      <c r="J85" s="46" t="s">
        <v>37</v>
      </c>
      <c r="K85" s="46" t="s">
        <v>37</v>
      </c>
      <c r="L85" s="46" t="s">
        <v>36</v>
      </c>
      <c r="M85" s="46" t="s">
        <v>37</v>
      </c>
      <c r="N85" s="46" t="s">
        <v>37</v>
      </c>
      <c r="O85" s="46" t="s">
        <v>36</v>
      </c>
      <c r="P85" s="46" t="s">
        <v>37</v>
      </c>
      <c r="Q85" s="46" t="s">
        <v>37</v>
      </c>
      <c r="R85" s="46" t="s">
        <v>36</v>
      </c>
      <c r="S85" s="55" t="s">
        <v>37</v>
      </c>
      <c r="T85" s="55" t="s">
        <v>37</v>
      </c>
      <c r="U85" s="55" t="s">
        <v>36</v>
      </c>
      <c r="V85" s="55" t="s">
        <v>36</v>
      </c>
      <c r="W85" s="56" t="s">
        <v>37</v>
      </c>
      <c r="X85" s="11" t="s">
        <v>144</v>
      </c>
    </row>
    <row r="86" spans="1:24" s="3" customFormat="1" ht="18" customHeight="1" x14ac:dyDescent="0.6">
      <c r="A86" s="9"/>
      <c r="B86" s="46"/>
      <c r="C86" s="46"/>
      <c r="D86" s="46"/>
      <c r="E86" s="34"/>
      <c r="F86" s="46"/>
      <c r="G86" s="46"/>
      <c r="H86" s="46"/>
      <c r="I86" s="46"/>
      <c r="J86" s="46"/>
      <c r="K86" s="46"/>
      <c r="L86" s="46"/>
      <c r="M86" s="46"/>
      <c r="N86" s="46"/>
      <c r="O86" s="46"/>
      <c r="P86" s="46"/>
      <c r="Q86" s="46"/>
      <c r="R86" s="46"/>
      <c r="S86" s="46"/>
      <c r="T86" s="46"/>
      <c r="U86" s="46"/>
      <c r="V86" s="46"/>
      <c r="W86" s="56"/>
      <c r="X86" s="11" t="s">
        <v>145</v>
      </c>
    </row>
    <row r="87" spans="1:24" s="3" customFormat="1" ht="18" customHeight="1" x14ac:dyDescent="0.6">
      <c r="A87" s="9"/>
      <c r="B87" s="46"/>
      <c r="C87" s="46"/>
      <c r="D87" s="46"/>
      <c r="E87" s="34"/>
      <c r="F87" s="46"/>
      <c r="G87" s="46"/>
      <c r="H87" s="46"/>
      <c r="I87" s="46"/>
      <c r="J87" s="46"/>
      <c r="K87" s="46"/>
      <c r="L87" s="46"/>
      <c r="M87" s="46"/>
      <c r="N87" s="46"/>
      <c r="O87" s="46"/>
      <c r="P87" s="46"/>
      <c r="Q87" s="46"/>
      <c r="R87" s="46"/>
      <c r="S87" s="46"/>
      <c r="T87" s="46"/>
      <c r="U87" s="46"/>
      <c r="V87" s="46"/>
      <c r="W87" s="56"/>
      <c r="X87" s="11" t="s">
        <v>146</v>
      </c>
    </row>
    <row r="88" spans="1:24" s="3" customFormat="1" ht="18" customHeight="1" x14ac:dyDescent="0.6">
      <c r="A88" s="9"/>
      <c r="B88" s="46"/>
      <c r="C88" s="46"/>
      <c r="D88" s="46"/>
      <c r="E88" s="34"/>
      <c r="F88" s="46"/>
      <c r="G88" s="46"/>
      <c r="H88" s="46"/>
      <c r="I88" s="46"/>
      <c r="J88" s="46"/>
      <c r="K88" s="46"/>
      <c r="L88" s="46"/>
      <c r="M88" s="46"/>
      <c r="N88" s="46"/>
      <c r="O88" s="46"/>
      <c r="P88" s="46"/>
      <c r="Q88" s="46"/>
      <c r="R88" s="46"/>
      <c r="S88" s="46"/>
      <c r="T88" s="46"/>
      <c r="U88" s="46"/>
      <c r="V88" s="46"/>
      <c r="W88" s="56"/>
      <c r="X88" s="11" t="s">
        <v>147</v>
      </c>
    </row>
    <row r="89" spans="1:24" s="3" customFormat="1" ht="18" customHeight="1" x14ac:dyDescent="0.6">
      <c r="A89" s="9"/>
      <c r="B89" s="46"/>
      <c r="C89" s="46"/>
      <c r="D89" s="46"/>
      <c r="E89" s="34"/>
      <c r="F89" s="46"/>
      <c r="G89" s="46"/>
      <c r="H89" s="46"/>
      <c r="I89" s="46"/>
      <c r="J89" s="46"/>
      <c r="K89" s="46"/>
      <c r="L89" s="46"/>
      <c r="M89" s="46"/>
      <c r="N89" s="46"/>
      <c r="O89" s="46"/>
      <c r="P89" s="46"/>
      <c r="Q89" s="46"/>
      <c r="R89" s="46"/>
      <c r="S89" s="46"/>
      <c r="T89" s="46"/>
      <c r="U89" s="46"/>
      <c r="V89" s="46"/>
      <c r="W89" s="56"/>
      <c r="X89" s="11" t="s">
        <v>148</v>
      </c>
    </row>
    <row r="90" spans="1:24" s="3" customFormat="1" ht="18" customHeight="1" x14ac:dyDescent="0.6">
      <c r="A90" s="9"/>
      <c r="B90" s="46"/>
      <c r="C90" s="46"/>
      <c r="D90" s="46"/>
      <c r="E90" s="34"/>
      <c r="F90" s="46"/>
      <c r="G90" s="46"/>
      <c r="H90" s="46"/>
      <c r="I90" s="46"/>
      <c r="J90" s="46"/>
      <c r="K90" s="46"/>
      <c r="L90" s="46"/>
      <c r="M90" s="46"/>
      <c r="N90" s="46"/>
      <c r="O90" s="46"/>
      <c r="P90" s="46"/>
      <c r="Q90" s="46"/>
      <c r="R90" s="46"/>
      <c r="S90" s="46"/>
      <c r="T90" s="46"/>
      <c r="U90" s="46"/>
      <c r="V90" s="46"/>
      <c r="W90" s="56"/>
      <c r="X90" s="11" t="s">
        <v>149</v>
      </c>
    </row>
    <row r="91" spans="1:24" s="3" customFormat="1" ht="18" customHeight="1" x14ac:dyDescent="0.6">
      <c r="A91" s="9"/>
      <c r="B91" s="46"/>
      <c r="C91" s="46"/>
      <c r="D91" s="46"/>
      <c r="E91" s="34"/>
      <c r="F91" s="46"/>
      <c r="G91" s="46"/>
      <c r="H91" s="46"/>
      <c r="I91" s="46"/>
      <c r="J91" s="46"/>
      <c r="K91" s="46"/>
      <c r="L91" s="46"/>
      <c r="M91" s="46"/>
      <c r="N91" s="46"/>
      <c r="O91" s="46"/>
      <c r="P91" s="46"/>
      <c r="Q91" s="46"/>
      <c r="R91" s="46"/>
      <c r="S91" s="46"/>
      <c r="T91" s="46"/>
      <c r="U91" s="46"/>
      <c r="V91" s="46"/>
      <c r="W91" s="56"/>
      <c r="X91" s="11" t="s">
        <v>150</v>
      </c>
    </row>
    <row r="92" spans="1:24" s="3" customFormat="1" ht="18" customHeight="1" x14ac:dyDescent="0.6">
      <c r="A92" s="9"/>
      <c r="B92" s="46"/>
      <c r="C92" s="46"/>
      <c r="D92" s="46"/>
      <c r="E92" s="34"/>
      <c r="F92" s="46"/>
      <c r="G92" s="46"/>
      <c r="H92" s="46"/>
      <c r="I92" s="46"/>
      <c r="J92" s="46"/>
      <c r="K92" s="46"/>
      <c r="L92" s="46"/>
      <c r="M92" s="46"/>
      <c r="N92" s="46"/>
      <c r="O92" s="46"/>
      <c r="P92" s="46"/>
      <c r="Q92" s="46"/>
      <c r="R92" s="46"/>
      <c r="S92" s="46"/>
      <c r="T92" s="46"/>
      <c r="U92" s="46"/>
      <c r="V92" s="46"/>
      <c r="W92" s="56"/>
      <c r="X92" s="11" t="s">
        <v>151</v>
      </c>
    </row>
    <row r="93" spans="1:24" s="3" customFormat="1" ht="18" customHeight="1" x14ac:dyDescent="0.6">
      <c r="A93" s="9"/>
      <c r="B93" s="46"/>
      <c r="C93" s="46"/>
      <c r="D93" s="46"/>
      <c r="E93" s="34"/>
      <c r="F93" s="46"/>
      <c r="G93" s="46"/>
      <c r="H93" s="46"/>
      <c r="I93" s="46"/>
      <c r="J93" s="46"/>
      <c r="K93" s="46"/>
      <c r="L93" s="46"/>
      <c r="M93" s="46"/>
      <c r="N93" s="46"/>
      <c r="O93" s="46"/>
      <c r="P93" s="46"/>
      <c r="Q93" s="46"/>
      <c r="R93" s="46"/>
      <c r="S93" s="46"/>
      <c r="T93" s="46"/>
      <c r="U93" s="46"/>
      <c r="V93" s="46"/>
      <c r="W93" s="56"/>
      <c r="X93" s="11" t="s">
        <v>152</v>
      </c>
    </row>
    <row r="94" spans="1:24" s="3" customFormat="1" ht="18" customHeight="1" x14ac:dyDescent="0.6">
      <c r="A94" s="9"/>
      <c r="B94" s="46"/>
      <c r="C94" s="46"/>
      <c r="D94" s="46"/>
      <c r="E94" s="34"/>
      <c r="F94" s="46"/>
      <c r="G94" s="46"/>
      <c r="H94" s="46"/>
      <c r="I94" s="46"/>
      <c r="J94" s="46"/>
      <c r="K94" s="46"/>
      <c r="L94" s="46"/>
      <c r="M94" s="46"/>
      <c r="N94" s="46"/>
      <c r="O94" s="46"/>
      <c r="P94" s="46"/>
      <c r="Q94" s="46"/>
      <c r="R94" s="46"/>
      <c r="S94" s="46"/>
      <c r="T94" s="46"/>
      <c r="U94" s="46"/>
      <c r="V94" s="46"/>
      <c r="W94" s="56"/>
      <c r="X94" s="11" t="s">
        <v>153</v>
      </c>
    </row>
    <row r="95" spans="1:24" s="3" customFormat="1" ht="18.95" customHeight="1" x14ac:dyDescent="0.6">
      <c r="A95" s="21"/>
      <c r="B95" s="39">
        <v>12</v>
      </c>
      <c r="C95" s="39" t="s">
        <v>154</v>
      </c>
      <c r="D95" s="39" t="s">
        <v>155</v>
      </c>
      <c r="E95" s="26" t="s">
        <v>34</v>
      </c>
      <c r="F95" s="39" t="s">
        <v>45</v>
      </c>
      <c r="G95" s="39" t="s">
        <v>45</v>
      </c>
      <c r="H95" s="39" t="s">
        <v>36</v>
      </c>
      <c r="I95" s="39" t="s">
        <v>36</v>
      </c>
      <c r="J95" s="39" t="s">
        <v>37</v>
      </c>
      <c r="K95" s="39" t="s">
        <v>36</v>
      </c>
      <c r="L95" s="39" t="s">
        <v>36</v>
      </c>
      <c r="M95" s="39" t="s">
        <v>36</v>
      </c>
      <c r="N95" s="39" t="s">
        <v>36</v>
      </c>
      <c r="O95" s="39" t="s">
        <v>36</v>
      </c>
      <c r="P95" s="39" t="s">
        <v>37</v>
      </c>
      <c r="Q95" s="39" t="s">
        <v>36</v>
      </c>
      <c r="R95" s="39" t="s">
        <v>36</v>
      </c>
      <c r="S95" s="39" t="s">
        <v>36</v>
      </c>
      <c r="T95" s="39" t="s">
        <v>36</v>
      </c>
      <c r="U95" s="39" t="s">
        <v>56</v>
      </c>
      <c r="V95" s="39" t="s">
        <v>36</v>
      </c>
      <c r="W95" s="39" t="s">
        <v>37</v>
      </c>
      <c r="X95" s="11" t="s">
        <v>156</v>
      </c>
    </row>
    <row r="96" spans="1:24" s="3" customFormat="1" ht="18.95" customHeight="1" x14ac:dyDescent="0.6">
      <c r="A96" s="21"/>
      <c r="B96" s="39"/>
      <c r="C96" s="39"/>
      <c r="D96" s="39"/>
      <c r="E96" s="26"/>
      <c r="F96" s="39"/>
      <c r="G96" s="39"/>
      <c r="H96" s="39"/>
      <c r="I96" s="39"/>
      <c r="J96" s="39"/>
      <c r="K96" s="39"/>
      <c r="L96" s="39"/>
      <c r="M96" s="39"/>
      <c r="N96" s="39"/>
      <c r="O96" s="39"/>
      <c r="P96" s="39"/>
      <c r="Q96" s="39"/>
      <c r="R96" s="39"/>
      <c r="S96" s="39"/>
      <c r="T96" s="39"/>
      <c r="U96" s="39"/>
      <c r="V96" s="39"/>
      <c r="W96" s="39"/>
      <c r="X96" s="11" t="s">
        <v>157</v>
      </c>
    </row>
    <row r="97" spans="1:24" s="3" customFormat="1" ht="18.95" customHeight="1" x14ac:dyDescent="0.6">
      <c r="A97" s="21"/>
      <c r="B97" s="39"/>
      <c r="C97" s="39"/>
      <c r="D97" s="39"/>
      <c r="E97" s="26"/>
      <c r="F97" s="39"/>
      <c r="G97" s="39"/>
      <c r="H97" s="39"/>
      <c r="I97" s="39"/>
      <c r="J97" s="39"/>
      <c r="K97" s="39"/>
      <c r="L97" s="39"/>
      <c r="M97" s="39"/>
      <c r="N97" s="39"/>
      <c r="O97" s="39"/>
      <c r="P97" s="39"/>
      <c r="Q97" s="39"/>
      <c r="R97" s="39"/>
      <c r="S97" s="39"/>
      <c r="T97" s="39"/>
      <c r="U97" s="39"/>
      <c r="V97" s="39"/>
      <c r="W97" s="39"/>
      <c r="X97" s="11" t="s">
        <v>158</v>
      </c>
    </row>
    <row r="98" spans="1:24" s="3" customFormat="1" ht="18.95" customHeight="1" x14ac:dyDescent="0.6">
      <c r="A98" s="21"/>
      <c r="B98" s="39"/>
      <c r="C98" s="39"/>
      <c r="D98" s="39"/>
      <c r="E98" s="26"/>
      <c r="F98" s="39"/>
      <c r="G98" s="39"/>
      <c r="H98" s="39"/>
      <c r="I98" s="39"/>
      <c r="J98" s="39"/>
      <c r="K98" s="39"/>
      <c r="L98" s="39"/>
      <c r="M98" s="39"/>
      <c r="N98" s="39"/>
      <c r="O98" s="39"/>
      <c r="P98" s="39"/>
      <c r="Q98" s="39"/>
      <c r="R98" s="39"/>
      <c r="S98" s="39"/>
      <c r="T98" s="39"/>
      <c r="U98" s="39"/>
      <c r="V98" s="39"/>
      <c r="W98" s="39"/>
      <c r="X98" s="11" t="s">
        <v>159</v>
      </c>
    </row>
    <row r="99" spans="1:24" s="3" customFormat="1" ht="18.95" customHeight="1" x14ac:dyDescent="0.6">
      <c r="A99" s="21"/>
      <c r="B99" s="39"/>
      <c r="C99" s="39"/>
      <c r="D99" s="39"/>
      <c r="E99" s="26"/>
      <c r="F99" s="39"/>
      <c r="G99" s="39"/>
      <c r="H99" s="39"/>
      <c r="I99" s="39"/>
      <c r="J99" s="39"/>
      <c r="K99" s="39"/>
      <c r="L99" s="39"/>
      <c r="M99" s="39"/>
      <c r="N99" s="39"/>
      <c r="O99" s="39"/>
      <c r="P99" s="39"/>
      <c r="Q99" s="39"/>
      <c r="R99" s="39"/>
      <c r="S99" s="39"/>
      <c r="T99" s="39"/>
      <c r="U99" s="39"/>
      <c r="V99" s="39"/>
      <c r="W99" s="39"/>
      <c r="X99" s="11" t="s">
        <v>160</v>
      </c>
    </row>
    <row r="100" spans="1:24" s="3" customFormat="1" ht="18.95" customHeight="1" x14ac:dyDescent="0.6">
      <c r="A100" s="21"/>
      <c r="B100" s="39"/>
      <c r="C100" s="39"/>
      <c r="D100" s="39"/>
      <c r="E100" s="26"/>
      <c r="F100" s="39"/>
      <c r="G100" s="39"/>
      <c r="H100" s="39"/>
      <c r="I100" s="39"/>
      <c r="J100" s="39"/>
      <c r="K100" s="39"/>
      <c r="L100" s="39"/>
      <c r="M100" s="39"/>
      <c r="N100" s="39"/>
      <c r="O100" s="39"/>
      <c r="P100" s="39"/>
      <c r="Q100" s="39"/>
      <c r="R100" s="39"/>
      <c r="S100" s="39"/>
      <c r="T100" s="39"/>
      <c r="U100" s="39"/>
      <c r="V100" s="39"/>
      <c r="W100" s="39"/>
      <c r="X100" s="11" t="s">
        <v>161</v>
      </c>
    </row>
    <row r="101" spans="1:24" s="3" customFormat="1" ht="18.95" customHeight="1" x14ac:dyDescent="0.6">
      <c r="A101" s="21"/>
      <c r="B101" s="39"/>
      <c r="C101" s="39"/>
      <c r="D101" s="39"/>
      <c r="E101" s="26"/>
      <c r="F101" s="39"/>
      <c r="G101" s="39"/>
      <c r="H101" s="39"/>
      <c r="I101" s="39"/>
      <c r="J101" s="39"/>
      <c r="K101" s="39"/>
      <c r="L101" s="39"/>
      <c r="M101" s="39"/>
      <c r="N101" s="39"/>
      <c r="O101" s="39"/>
      <c r="P101" s="39"/>
      <c r="Q101" s="39"/>
      <c r="R101" s="39"/>
      <c r="S101" s="39"/>
      <c r="T101" s="39"/>
      <c r="U101" s="39"/>
      <c r="V101" s="39"/>
      <c r="W101" s="39"/>
      <c r="X101" s="11" t="s">
        <v>162</v>
      </c>
    </row>
    <row r="102" spans="1:24" s="3" customFormat="1" ht="18.95" customHeight="1" x14ac:dyDescent="0.6">
      <c r="A102" s="21"/>
      <c r="B102" s="39"/>
      <c r="C102" s="39"/>
      <c r="D102" s="39"/>
      <c r="E102" s="26"/>
      <c r="F102" s="39"/>
      <c r="G102" s="39"/>
      <c r="H102" s="39"/>
      <c r="I102" s="39"/>
      <c r="J102" s="39"/>
      <c r="K102" s="39"/>
      <c r="L102" s="39"/>
      <c r="M102" s="39"/>
      <c r="N102" s="39"/>
      <c r="O102" s="39"/>
      <c r="P102" s="39"/>
      <c r="Q102" s="39"/>
      <c r="R102" s="39"/>
      <c r="S102" s="39"/>
      <c r="T102" s="39"/>
      <c r="U102" s="39"/>
      <c r="V102" s="39"/>
      <c r="W102" s="39"/>
      <c r="X102" s="11" t="s">
        <v>163</v>
      </c>
    </row>
    <row r="103" spans="1:24" s="3" customFormat="1" ht="18.95" customHeight="1" x14ac:dyDescent="0.6">
      <c r="A103" s="21"/>
      <c r="B103" s="39"/>
      <c r="C103" s="39"/>
      <c r="D103" s="39"/>
      <c r="E103" s="26"/>
      <c r="F103" s="39"/>
      <c r="G103" s="39"/>
      <c r="H103" s="39"/>
      <c r="I103" s="39"/>
      <c r="J103" s="39"/>
      <c r="K103" s="39"/>
      <c r="L103" s="39"/>
      <c r="M103" s="39"/>
      <c r="N103" s="39"/>
      <c r="O103" s="39"/>
      <c r="P103" s="39"/>
      <c r="Q103" s="39"/>
      <c r="R103" s="39"/>
      <c r="S103" s="39"/>
      <c r="T103" s="39"/>
      <c r="U103" s="39"/>
      <c r="V103" s="39"/>
      <c r="W103" s="39"/>
      <c r="X103" s="11" t="s">
        <v>164</v>
      </c>
    </row>
    <row r="104" spans="1:24" s="3" customFormat="1" ht="18.95" customHeight="1" x14ac:dyDescent="0.6">
      <c r="A104" s="21"/>
      <c r="B104" s="39"/>
      <c r="C104" s="39"/>
      <c r="D104" s="39"/>
      <c r="E104" s="26"/>
      <c r="F104" s="39"/>
      <c r="G104" s="39"/>
      <c r="H104" s="39"/>
      <c r="I104" s="39"/>
      <c r="J104" s="39"/>
      <c r="K104" s="39"/>
      <c r="L104" s="39"/>
      <c r="M104" s="39"/>
      <c r="N104" s="39"/>
      <c r="O104" s="39"/>
      <c r="P104" s="39"/>
      <c r="Q104" s="39"/>
      <c r="R104" s="39"/>
      <c r="S104" s="39"/>
      <c r="T104" s="39"/>
      <c r="U104" s="39"/>
      <c r="V104" s="39"/>
      <c r="W104" s="39"/>
      <c r="X104" s="11" t="s">
        <v>165</v>
      </c>
    </row>
    <row r="105" spans="1:24" s="3" customFormat="1" ht="18.95" customHeight="1" x14ac:dyDescent="0.6">
      <c r="A105" s="21"/>
      <c r="B105" s="39"/>
      <c r="C105" s="39"/>
      <c r="D105" s="39"/>
      <c r="E105" s="26"/>
      <c r="F105" s="39"/>
      <c r="G105" s="39"/>
      <c r="H105" s="39"/>
      <c r="I105" s="39"/>
      <c r="J105" s="39"/>
      <c r="K105" s="39"/>
      <c r="L105" s="39"/>
      <c r="M105" s="39"/>
      <c r="N105" s="39"/>
      <c r="O105" s="39"/>
      <c r="P105" s="39"/>
      <c r="Q105" s="39"/>
      <c r="R105" s="39"/>
      <c r="S105" s="39"/>
      <c r="T105" s="39"/>
      <c r="U105" s="39"/>
      <c r="V105" s="39"/>
      <c r="W105" s="39"/>
      <c r="X105" s="11" t="s">
        <v>166</v>
      </c>
    </row>
    <row r="106" spans="1:24" s="3" customFormat="1" ht="18.95" customHeight="1" x14ac:dyDescent="0.6">
      <c r="A106" s="21"/>
      <c r="B106" s="39"/>
      <c r="C106" s="39"/>
      <c r="D106" s="39"/>
      <c r="E106" s="26"/>
      <c r="F106" s="39"/>
      <c r="G106" s="39"/>
      <c r="H106" s="39"/>
      <c r="I106" s="39"/>
      <c r="J106" s="39"/>
      <c r="K106" s="39"/>
      <c r="L106" s="39"/>
      <c r="M106" s="39"/>
      <c r="N106" s="39"/>
      <c r="O106" s="39"/>
      <c r="P106" s="39"/>
      <c r="Q106" s="39"/>
      <c r="R106" s="39"/>
      <c r="S106" s="39"/>
      <c r="T106" s="39"/>
      <c r="U106" s="39"/>
      <c r="V106" s="39"/>
      <c r="W106" s="39"/>
      <c r="X106" s="10" t="s">
        <v>167</v>
      </c>
    </row>
    <row r="107" spans="1:24" s="3" customFormat="1" ht="18.95" customHeight="1" x14ac:dyDescent="0.6">
      <c r="A107" s="17"/>
      <c r="B107" s="39">
        <v>13</v>
      </c>
      <c r="C107" s="39" t="s">
        <v>168</v>
      </c>
      <c r="D107" s="39" t="s">
        <v>169</v>
      </c>
      <c r="E107" s="26" t="s">
        <v>170</v>
      </c>
      <c r="F107" s="52" t="s">
        <v>55</v>
      </c>
      <c r="G107" s="39" t="s">
        <v>45</v>
      </c>
      <c r="H107" s="39" t="s">
        <v>36</v>
      </c>
      <c r="I107" s="39" t="s">
        <v>36</v>
      </c>
      <c r="J107" s="39" t="s">
        <v>37</v>
      </c>
      <c r="K107" s="39" t="s">
        <v>36</v>
      </c>
      <c r="L107" s="39" t="s">
        <v>36</v>
      </c>
      <c r="M107" s="39" t="s">
        <v>37</v>
      </c>
      <c r="N107" s="39" t="s">
        <v>36</v>
      </c>
      <c r="O107" s="39" t="s">
        <v>36</v>
      </c>
      <c r="P107" s="39" t="s">
        <v>37</v>
      </c>
      <c r="Q107" s="39" t="s">
        <v>37</v>
      </c>
      <c r="R107" s="39" t="s">
        <v>37</v>
      </c>
      <c r="S107" s="39" t="s">
        <v>36</v>
      </c>
      <c r="T107" s="39" t="s">
        <v>36</v>
      </c>
      <c r="U107" s="39" t="s">
        <v>36</v>
      </c>
      <c r="V107" s="39" t="s">
        <v>36</v>
      </c>
      <c r="W107" s="39" t="s">
        <v>37</v>
      </c>
      <c r="X107" s="19" t="s">
        <v>171</v>
      </c>
    </row>
    <row r="108" spans="1:24" s="3" customFormat="1" ht="18.95" customHeight="1" x14ac:dyDescent="0.6">
      <c r="A108" s="17"/>
      <c r="B108" s="39"/>
      <c r="C108" s="39"/>
      <c r="D108" s="39"/>
      <c r="E108" s="26"/>
      <c r="F108" s="52"/>
      <c r="G108" s="39"/>
      <c r="H108" s="39"/>
      <c r="I108" s="39"/>
      <c r="J108" s="39"/>
      <c r="K108" s="39"/>
      <c r="L108" s="39"/>
      <c r="M108" s="39"/>
      <c r="N108" s="39"/>
      <c r="O108" s="39"/>
      <c r="P108" s="39"/>
      <c r="Q108" s="39"/>
      <c r="R108" s="39"/>
      <c r="S108" s="39"/>
      <c r="T108" s="39"/>
      <c r="U108" s="39"/>
      <c r="V108" s="39"/>
      <c r="W108" s="39"/>
      <c r="X108" s="19" t="s">
        <v>172</v>
      </c>
    </row>
    <row r="109" spans="1:24" s="3" customFormat="1" ht="18.95" customHeight="1" x14ac:dyDescent="0.6">
      <c r="A109" s="17"/>
      <c r="B109" s="39"/>
      <c r="C109" s="39"/>
      <c r="D109" s="39"/>
      <c r="E109" s="26"/>
      <c r="F109" s="52"/>
      <c r="G109" s="39"/>
      <c r="H109" s="39"/>
      <c r="I109" s="39"/>
      <c r="J109" s="39"/>
      <c r="K109" s="39"/>
      <c r="L109" s="39"/>
      <c r="M109" s="39"/>
      <c r="N109" s="39"/>
      <c r="O109" s="39"/>
      <c r="P109" s="39"/>
      <c r="Q109" s="39"/>
      <c r="R109" s="39"/>
      <c r="S109" s="39"/>
      <c r="T109" s="39"/>
      <c r="U109" s="39"/>
      <c r="V109" s="39"/>
      <c r="W109" s="39"/>
      <c r="X109" s="19" t="s">
        <v>173</v>
      </c>
    </row>
    <row r="110" spans="1:24" s="3" customFormat="1" ht="18.95" customHeight="1" x14ac:dyDescent="0.6">
      <c r="A110" s="17"/>
      <c r="B110" s="39"/>
      <c r="C110" s="39"/>
      <c r="D110" s="39"/>
      <c r="E110" s="26"/>
      <c r="F110" s="52"/>
      <c r="G110" s="39"/>
      <c r="H110" s="39"/>
      <c r="I110" s="39"/>
      <c r="J110" s="39"/>
      <c r="K110" s="39"/>
      <c r="L110" s="39"/>
      <c r="M110" s="39"/>
      <c r="N110" s="39"/>
      <c r="O110" s="39"/>
      <c r="P110" s="39"/>
      <c r="Q110" s="39"/>
      <c r="R110" s="39"/>
      <c r="S110" s="39"/>
      <c r="T110" s="39"/>
      <c r="U110" s="39"/>
      <c r="V110" s="39"/>
      <c r="W110" s="39"/>
      <c r="X110" s="19" t="s">
        <v>174</v>
      </c>
    </row>
    <row r="111" spans="1:24" s="3" customFormat="1" ht="18.95" customHeight="1" x14ac:dyDescent="0.6">
      <c r="A111" s="17"/>
      <c r="B111" s="39"/>
      <c r="C111" s="39"/>
      <c r="D111" s="39"/>
      <c r="E111" s="26"/>
      <c r="F111" s="52"/>
      <c r="G111" s="39"/>
      <c r="H111" s="39"/>
      <c r="I111" s="39"/>
      <c r="J111" s="39"/>
      <c r="K111" s="39"/>
      <c r="L111" s="39"/>
      <c r="M111" s="39"/>
      <c r="N111" s="39"/>
      <c r="O111" s="39"/>
      <c r="P111" s="39"/>
      <c r="Q111" s="39"/>
      <c r="R111" s="39"/>
      <c r="S111" s="39"/>
      <c r="T111" s="39"/>
      <c r="U111" s="39"/>
      <c r="V111" s="39"/>
      <c r="W111" s="39"/>
      <c r="X111" s="19" t="s">
        <v>175</v>
      </c>
    </row>
    <row r="112" spans="1:24" s="3" customFormat="1" ht="18.95" customHeight="1" x14ac:dyDescent="0.6">
      <c r="A112" s="17"/>
      <c r="B112" s="39"/>
      <c r="C112" s="39"/>
      <c r="D112" s="39"/>
      <c r="E112" s="26"/>
      <c r="F112" s="52"/>
      <c r="G112" s="39"/>
      <c r="H112" s="39"/>
      <c r="I112" s="39"/>
      <c r="J112" s="39"/>
      <c r="K112" s="39"/>
      <c r="L112" s="39"/>
      <c r="M112" s="39"/>
      <c r="N112" s="39"/>
      <c r="O112" s="39"/>
      <c r="P112" s="39"/>
      <c r="Q112" s="39"/>
      <c r="R112" s="39"/>
      <c r="S112" s="39"/>
      <c r="T112" s="39"/>
      <c r="U112" s="39"/>
      <c r="V112" s="39"/>
      <c r="W112" s="39"/>
      <c r="X112" s="19" t="s">
        <v>176</v>
      </c>
    </row>
    <row r="113" spans="1:24" s="3" customFormat="1" ht="18.95" customHeight="1" x14ac:dyDescent="0.6">
      <c r="A113" s="17"/>
      <c r="B113" s="39"/>
      <c r="C113" s="39"/>
      <c r="D113" s="39"/>
      <c r="E113" s="26"/>
      <c r="F113" s="52"/>
      <c r="G113" s="39"/>
      <c r="H113" s="39"/>
      <c r="I113" s="39"/>
      <c r="J113" s="39"/>
      <c r="K113" s="39"/>
      <c r="L113" s="39"/>
      <c r="M113" s="39"/>
      <c r="N113" s="39"/>
      <c r="O113" s="39"/>
      <c r="P113" s="39"/>
      <c r="Q113" s="39"/>
      <c r="R113" s="39"/>
      <c r="S113" s="39"/>
      <c r="T113" s="39"/>
      <c r="U113" s="39"/>
      <c r="V113" s="39"/>
      <c r="W113" s="39"/>
      <c r="X113" s="19" t="s">
        <v>177</v>
      </c>
    </row>
    <row r="114" spans="1:24" s="3" customFormat="1" ht="18.95" customHeight="1" x14ac:dyDescent="0.6">
      <c r="A114" s="17"/>
      <c r="B114" s="39"/>
      <c r="C114" s="39"/>
      <c r="D114" s="39"/>
      <c r="E114" s="26"/>
      <c r="F114" s="52"/>
      <c r="G114" s="39"/>
      <c r="H114" s="39"/>
      <c r="I114" s="39"/>
      <c r="J114" s="39"/>
      <c r="K114" s="39"/>
      <c r="L114" s="39"/>
      <c r="M114" s="39"/>
      <c r="N114" s="39"/>
      <c r="O114" s="39"/>
      <c r="P114" s="39"/>
      <c r="Q114" s="39"/>
      <c r="R114" s="39"/>
      <c r="S114" s="39"/>
      <c r="T114" s="39"/>
      <c r="U114" s="39"/>
      <c r="V114" s="39"/>
      <c r="W114" s="39"/>
      <c r="X114" s="19" t="s">
        <v>178</v>
      </c>
    </row>
    <row r="115" spans="1:24" s="3" customFormat="1" ht="18.95" customHeight="1" x14ac:dyDescent="0.6">
      <c r="A115" s="17"/>
      <c r="B115" s="39"/>
      <c r="C115" s="39"/>
      <c r="D115" s="39"/>
      <c r="E115" s="26"/>
      <c r="F115" s="52"/>
      <c r="G115" s="39"/>
      <c r="H115" s="39"/>
      <c r="I115" s="39"/>
      <c r="J115" s="39"/>
      <c r="K115" s="39"/>
      <c r="L115" s="39"/>
      <c r="M115" s="39"/>
      <c r="N115" s="39"/>
      <c r="O115" s="39"/>
      <c r="P115" s="39"/>
      <c r="Q115" s="39"/>
      <c r="R115" s="39"/>
      <c r="S115" s="39"/>
      <c r="T115" s="39"/>
      <c r="U115" s="39"/>
      <c r="V115" s="39"/>
      <c r="W115" s="39"/>
      <c r="X115" s="19" t="s">
        <v>179</v>
      </c>
    </row>
    <row r="116" spans="1:24" s="3" customFormat="1" ht="18.95" customHeight="1" x14ac:dyDescent="0.6">
      <c r="A116" s="17"/>
      <c r="B116" s="39"/>
      <c r="C116" s="39"/>
      <c r="D116" s="39"/>
      <c r="E116" s="26"/>
      <c r="F116" s="52"/>
      <c r="G116" s="39"/>
      <c r="H116" s="39"/>
      <c r="I116" s="39"/>
      <c r="J116" s="39"/>
      <c r="K116" s="39"/>
      <c r="L116" s="39"/>
      <c r="M116" s="39"/>
      <c r="N116" s="39"/>
      <c r="O116" s="39"/>
      <c r="P116" s="39"/>
      <c r="Q116" s="39"/>
      <c r="R116" s="39"/>
      <c r="S116" s="39"/>
      <c r="T116" s="39"/>
      <c r="U116" s="39"/>
      <c r="V116" s="39"/>
      <c r="W116" s="39"/>
      <c r="X116" s="19" t="s">
        <v>180</v>
      </c>
    </row>
    <row r="117" spans="1:24" s="3" customFormat="1" ht="19.5" customHeight="1" x14ac:dyDescent="0.6">
      <c r="A117" s="9"/>
      <c r="B117" s="50">
        <v>14</v>
      </c>
      <c r="C117" s="54" t="s">
        <v>181</v>
      </c>
      <c r="D117" s="51" t="s">
        <v>182</v>
      </c>
      <c r="E117" s="32" t="s">
        <v>183</v>
      </c>
      <c r="F117" s="41" t="s">
        <v>45</v>
      </c>
      <c r="G117" s="54" t="s">
        <v>184</v>
      </c>
      <c r="H117" s="51" t="s">
        <v>36</v>
      </c>
      <c r="I117" s="47" t="s">
        <v>37</v>
      </c>
      <c r="J117" s="47" t="s">
        <v>37</v>
      </c>
      <c r="K117" s="47" t="s">
        <v>36</v>
      </c>
      <c r="L117" s="47" t="s">
        <v>36</v>
      </c>
      <c r="M117" s="47" t="s">
        <v>37</v>
      </c>
      <c r="N117" s="46" t="s">
        <v>36</v>
      </c>
      <c r="O117" s="46" t="s">
        <v>36</v>
      </c>
      <c r="P117" s="46" t="s">
        <v>37</v>
      </c>
      <c r="Q117" s="46" t="s">
        <v>36</v>
      </c>
      <c r="R117" s="46" t="s">
        <v>36</v>
      </c>
      <c r="S117" s="46" t="s">
        <v>37</v>
      </c>
      <c r="T117" s="46" t="s">
        <v>37</v>
      </c>
      <c r="U117" s="46" t="s">
        <v>36</v>
      </c>
      <c r="V117" s="46" t="s">
        <v>36</v>
      </c>
      <c r="W117" s="50" t="s">
        <v>37</v>
      </c>
      <c r="X117" s="19" t="s">
        <v>185</v>
      </c>
    </row>
    <row r="118" spans="1:24" s="3" customFormat="1" ht="19.5" customHeight="1" x14ac:dyDescent="0.6">
      <c r="A118" s="9"/>
      <c r="B118" s="50"/>
      <c r="C118" s="54"/>
      <c r="D118" s="51"/>
      <c r="E118" s="32"/>
      <c r="F118" s="41"/>
      <c r="G118" s="54"/>
      <c r="H118" s="51"/>
      <c r="I118" s="47"/>
      <c r="J118" s="47"/>
      <c r="K118" s="47"/>
      <c r="L118" s="47"/>
      <c r="M118" s="47"/>
      <c r="N118" s="46"/>
      <c r="O118" s="46"/>
      <c r="P118" s="46"/>
      <c r="Q118" s="46"/>
      <c r="R118" s="46"/>
      <c r="S118" s="46"/>
      <c r="T118" s="46"/>
      <c r="U118" s="46"/>
      <c r="V118" s="46"/>
      <c r="W118" s="50"/>
      <c r="X118" s="19" t="s">
        <v>186</v>
      </c>
    </row>
    <row r="119" spans="1:24" s="3" customFormat="1" ht="19.5" customHeight="1" x14ac:dyDescent="0.6">
      <c r="A119" s="9"/>
      <c r="B119" s="50"/>
      <c r="C119" s="54"/>
      <c r="D119" s="51"/>
      <c r="E119" s="32"/>
      <c r="F119" s="41"/>
      <c r="G119" s="54"/>
      <c r="H119" s="51"/>
      <c r="I119" s="47"/>
      <c r="J119" s="47"/>
      <c r="K119" s="47"/>
      <c r="L119" s="47"/>
      <c r="M119" s="47"/>
      <c r="N119" s="46"/>
      <c r="O119" s="46"/>
      <c r="P119" s="46"/>
      <c r="Q119" s="46"/>
      <c r="R119" s="46"/>
      <c r="S119" s="46"/>
      <c r="T119" s="46"/>
      <c r="U119" s="46"/>
      <c r="V119" s="46"/>
      <c r="W119" s="50"/>
      <c r="X119" s="19" t="s">
        <v>187</v>
      </c>
    </row>
    <row r="120" spans="1:24" s="3" customFormat="1" ht="19.5" customHeight="1" x14ac:dyDescent="0.6">
      <c r="A120" s="9"/>
      <c r="B120" s="50"/>
      <c r="C120" s="54"/>
      <c r="D120" s="51"/>
      <c r="E120" s="32"/>
      <c r="F120" s="41"/>
      <c r="G120" s="54"/>
      <c r="H120" s="51"/>
      <c r="I120" s="47"/>
      <c r="J120" s="47"/>
      <c r="K120" s="47"/>
      <c r="L120" s="47"/>
      <c r="M120" s="47"/>
      <c r="N120" s="46"/>
      <c r="O120" s="46"/>
      <c r="P120" s="46"/>
      <c r="Q120" s="46"/>
      <c r="R120" s="46"/>
      <c r="S120" s="46"/>
      <c r="T120" s="46"/>
      <c r="U120" s="46"/>
      <c r="V120" s="46"/>
      <c r="W120" s="50"/>
      <c r="X120" s="19" t="s">
        <v>188</v>
      </c>
    </row>
    <row r="121" spans="1:24" s="3" customFormat="1" ht="19.5" customHeight="1" x14ac:dyDescent="0.6">
      <c r="A121" s="9"/>
      <c r="B121" s="50"/>
      <c r="C121" s="54"/>
      <c r="D121" s="51"/>
      <c r="E121" s="32"/>
      <c r="F121" s="41"/>
      <c r="G121" s="54"/>
      <c r="H121" s="51"/>
      <c r="I121" s="47"/>
      <c r="J121" s="47"/>
      <c r="K121" s="47"/>
      <c r="L121" s="47"/>
      <c r="M121" s="47"/>
      <c r="N121" s="46"/>
      <c r="O121" s="46"/>
      <c r="P121" s="46"/>
      <c r="Q121" s="46"/>
      <c r="R121" s="46"/>
      <c r="S121" s="46"/>
      <c r="T121" s="46"/>
      <c r="U121" s="46"/>
      <c r="V121" s="46"/>
      <c r="W121" s="50"/>
      <c r="X121" s="19" t="s">
        <v>189</v>
      </c>
    </row>
    <row r="122" spans="1:24" s="3" customFormat="1" ht="19.5" customHeight="1" x14ac:dyDescent="0.6">
      <c r="A122" s="9"/>
      <c r="B122" s="50"/>
      <c r="C122" s="54"/>
      <c r="D122" s="51"/>
      <c r="E122" s="32"/>
      <c r="F122" s="41"/>
      <c r="G122" s="54"/>
      <c r="H122" s="51"/>
      <c r="I122" s="47"/>
      <c r="J122" s="47"/>
      <c r="K122" s="47"/>
      <c r="L122" s="47"/>
      <c r="M122" s="47"/>
      <c r="N122" s="46"/>
      <c r="O122" s="46"/>
      <c r="P122" s="46"/>
      <c r="Q122" s="46"/>
      <c r="R122" s="46"/>
      <c r="S122" s="46"/>
      <c r="T122" s="46"/>
      <c r="U122" s="46"/>
      <c r="V122" s="46"/>
      <c r="W122" s="50"/>
      <c r="X122" s="19" t="s">
        <v>190</v>
      </c>
    </row>
    <row r="123" spans="1:24" s="3" customFormat="1" ht="17.100000000000001" customHeight="1" x14ac:dyDescent="0.6">
      <c r="A123" s="17"/>
      <c r="B123" s="53">
        <v>15</v>
      </c>
      <c r="C123" s="39" t="s">
        <v>191</v>
      </c>
      <c r="D123" s="39" t="s">
        <v>192</v>
      </c>
      <c r="E123" s="26" t="s">
        <v>102</v>
      </c>
      <c r="F123" s="39" t="s">
        <v>45</v>
      </c>
      <c r="G123" s="39" t="s">
        <v>184</v>
      </c>
      <c r="H123" s="39" t="s">
        <v>36</v>
      </c>
      <c r="I123" s="39" t="s">
        <v>36</v>
      </c>
      <c r="J123" s="39" t="s">
        <v>37</v>
      </c>
      <c r="K123" s="39" t="s">
        <v>36</v>
      </c>
      <c r="L123" s="39" t="s">
        <v>36</v>
      </c>
      <c r="M123" s="39" t="s">
        <v>37</v>
      </c>
      <c r="N123" s="39" t="s">
        <v>36</v>
      </c>
      <c r="O123" s="39" t="s">
        <v>36</v>
      </c>
      <c r="P123" s="39" t="s">
        <v>37</v>
      </c>
      <c r="Q123" s="52" t="s">
        <v>56</v>
      </c>
      <c r="R123" s="39" t="s">
        <v>37</v>
      </c>
      <c r="S123" s="39" t="s">
        <v>36</v>
      </c>
      <c r="T123" s="39" t="s">
        <v>36</v>
      </c>
      <c r="U123" s="39" t="s">
        <v>36</v>
      </c>
      <c r="V123" s="39" t="s">
        <v>36</v>
      </c>
      <c r="W123" s="39" t="s">
        <v>37</v>
      </c>
      <c r="X123" s="19" t="s">
        <v>193</v>
      </c>
    </row>
    <row r="124" spans="1:24" s="3" customFormat="1" ht="17.100000000000001" customHeight="1" x14ac:dyDescent="0.6">
      <c r="A124" s="17"/>
      <c r="B124" s="53"/>
      <c r="C124" s="39"/>
      <c r="D124" s="39"/>
      <c r="E124" s="26"/>
      <c r="F124" s="39"/>
      <c r="G124" s="39"/>
      <c r="H124" s="39"/>
      <c r="I124" s="39"/>
      <c r="J124" s="39"/>
      <c r="K124" s="39"/>
      <c r="L124" s="39"/>
      <c r="M124" s="39"/>
      <c r="N124" s="39"/>
      <c r="O124" s="39"/>
      <c r="P124" s="39"/>
      <c r="Q124" s="52"/>
      <c r="R124" s="39"/>
      <c r="S124" s="39"/>
      <c r="T124" s="39"/>
      <c r="U124" s="39"/>
      <c r="V124" s="39"/>
      <c r="W124" s="39"/>
      <c r="X124" s="19" t="s">
        <v>194</v>
      </c>
    </row>
    <row r="125" spans="1:24" s="3" customFormat="1" ht="17.100000000000001" customHeight="1" x14ac:dyDescent="0.6">
      <c r="A125" s="17"/>
      <c r="B125" s="53"/>
      <c r="C125" s="39"/>
      <c r="D125" s="39"/>
      <c r="E125" s="26"/>
      <c r="F125" s="39"/>
      <c r="G125" s="39"/>
      <c r="H125" s="39"/>
      <c r="I125" s="39"/>
      <c r="J125" s="39"/>
      <c r="K125" s="39"/>
      <c r="L125" s="39"/>
      <c r="M125" s="39"/>
      <c r="N125" s="39"/>
      <c r="O125" s="39"/>
      <c r="P125" s="39"/>
      <c r="Q125" s="52"/>
      <c r="R125" s="39"/>
      <c r="S125" s="39"/>
      <c r="T125" s="39"/>
      <c r="U125" s="39"/>
      <c r="V125" s="39"/>
      <c r="W125" s="39"/>
      <c r="X125" s="19" t="s">
        <v>195</v>
      </c>
    </row>
    <row r="126" spans="1:24" s="3" customFormat="1" ht="17.100000000000001" customHeight="1" x14ac:dyDescent="0.6">
      <c r="A126" s="17"/>
      <c r="B126" s="53"/>
      <c r="C126" s="39"/>
      <c r="D126" s="39"/>
      <c r="E126" s="26"/>
      <c r="F126" s="39"/>
      <c r="G126" s="39"/>
      <c r="H126" s="39"/>
      <c r="I126" s="39"/>
      <c r="J126" s="39"/>
      <c r="K126" s="39"/>
      <c r="L126" s="39"/>
      <c r="M126" s="39"/>
      <c r="N126" s="39"/>
      <c r="O126" s="39"/>
      <c r="P126" s="39"/>
      <c r="Q126" s="52"/>
      <c r="R126" s="39"/>
      <c r="S126" s="39"/>
      <c r="T126" s="39"/>
      <c r="U126" s="39"/>
      <c r="V126" s="39"/>
      <c r="W126" s="39"/>
      <c r="X126" s="19" t="s">
        <v>196</v>
      </c>
    </row>
    <row r="127" spans="1:24" s="3" customFormat="1" ht="17.100000000000001" customHeight="1" x14ac:dyDescent="0.6">
      <c r="A127" s="17"/>
      <c r="B127" s="53"/>
      <c r="C127" s="39"/>
      <c r="D127" s="39"/>
      <c r="E127" s="26"/>
      <c r="F127" s="39"/>
      <c r="G127" s="39"/>
      <c r="H127" s="39"/>
      <c r="I127" s="39"/>
      <c r="J127" s="39"/>
      <c r="K127" s="39"/>
      <c r="L127" s="39"/>
      <c r="M127" s="39"/>
      <c r="N127" s="39"/>
      <c r="O127" s="39"/>
      <c r="P127" s="39"/>
      <c r="Q127" s="52"/>
      <c r="R127" s="39"/>
      <c r="S127" s="39"/>
      <c r="T127" s="39"/>
      <c r="U127" s="39"/>
      <c r="V127" s="39"/>
      <c r="W127" s="39"/>
      <c r="X127" s="19" t="s">
        <v>197</v>
      </c>
    </row>
    <row r="128" spans="1:24" s="3" customFormat="1" ht="17.100000000000001" customHeight="1" x14ac:dyDescent="0.6">
      <c r="A128" s="17"/>
      <c r="B128" s="53"/>
      <c r="C128" s="39"/>
      <c r="D128" s="39"/>
      <c r="E128" s="26"/>
      <c r="F128" s="39"/>
      <c r="G128" s="39"/>
      <c r="H128" s="39"/>
      <c r="I128" s="39"/>
      <c r="J128" s="39"/>
      <c r="K128" s="39"/>
      <c r="L128" s="39"/>
      <c r="M128" s="39"/>
      <c r="N128" s="39"/>
      <c r="O128" s="39"/>
      <c r="P128" s="39"/>
      <c r="Q128" s="52"/>
      <c r="R128" s="39"/>
      <c r="S128" s="39"/>
      <c r="T128" s="39"/>
      <c r="U128" s="39"/>
      <c r="V128" s="39"/>
      <c r="W128" s="39"/>
      <c r="X128" s="19" t="s">
        <v>198</v>
      </c>
    </row>
    <row r="129" spans="1:24" s="3" customFormat="1" ht="17.100000000000001" customHeight="1" x14ac:dyDescent="0.6">
      <c r="A129" s="17"/>
      <c r="B129" s="53"/>
      <c r="C129" s="39"/>
      <c r="D129" s="39"/>
      <c r="E129" s="26"/>
      <c r="F129" s="39"/>
      <c r="G129" s="39"/>
      <c r="H129" s="39"/>
      <c r="I129" s="39"/>
      <c r="J129" s="39"/>
      <c r="K129" s="39"/>
      <c r="L129" s="39"/>
      <c r="M129" s="39"/>
      <c r="N129" s="39"/>
      <c r="O129" s="39"/>
      <c r="P129" s="39"/>
      <c r="Q129" s="52"/>
      <c r="R129" s="39"/>
      <c r="S129" s="39"/>
      <c r="T129" s="39"/>
      <c r="U129" s="39"/>
      <c r="V129" s="39"/>
      <c r="W129" s="39"/>
      <c r="X129" s="19" t="s">
        <v>199</v>
      </c>
    </row>
    <row r="130" spans="1:24" s="3" customFormat="1" ht="17.100000000000001" customHeight="1" x14ac:dyDescent="0.6">
      <c r="A130" s="17"/>
      <c r="B130" s="53"/>
      <c r="C130" s="39"/>
      <c r="D130" s="39"/>
      <c r="E130" s="26"/>
      <c r="F130" s="39"/>
      <c r="G130" s="39"/>
      <c r="H130" s="39"/>
      <c r="I130" s="39"/>
      <c r="J130" s="39"/>
      <c r="K130" s="39"/>
      <c r="L130" s="39"/>
      <c r="M130" s="39"/>
      <c r="N130" s="39"/>
      <c r="O130" s="39"/>
      <c r="P130" s="39"/>
      <c r="Q130" s="52"/>
      <c r="R130" s="39"/>
      <c r="S130" s="39"/>
      <c r="T130" s="39"/>
      <c r="U130" s="39"/>
      <c r="V130" s="39"/>
      <c r="W130" s="39"/>
      <c r="X130" s="19" t="s">
        <v>200</v>
      </c>
    </row>
    <row r="131" spans="1:24" s="3" customFormat="1" ht="17.100000000000001" customHeight="1" x14ac:dyDescent="0.6">
      <c r="A131" s="17"/>
      <c r="B131" s="53"/>
      <c r="C131" s="39"/>
      <c r="D131" s="39"/>
      <c r="E131" s="26"/>
      <c r="F131" s="39"/>
      <c r="G131" s="39"/>
      <c r="H131" s="39"/>
      <c r="I131" s="39"/>
      <c r="J131" s="39"/>
      <c r="K131" s="39"/>
      <c r="L131" s="39"/>
      <c r="M131" s="39"/>
      <c r="N131" s="39"/>
      <c r="O131" s="39"/>
      <c r="P131" s="39"/>
      <c r="Q131" s="52"/>
      <c r="R131" s="39"/>
      <c r="S131" s="39"/>
      <c r="T131" s="39"/>
      <c r="U131" s="39"/>
      <c r="V131" s="39"/>
      <c r="W131" s="39"/>
      <c r="X131" s="19" t="s">
        <v>201</v>
      </c>
    </row>
    <row r="132" spans="1:24" s="3" customFormat="1" ht="17.100000000000001" customHeight="1" x14ac:dyDescent="0.6">
      <c r="A132" s="17"/>
      <c r="B132" s="53"/>
      <c r="C132" s="39"/>
      <c r="D132" s="39"/>
      <c r="E132" s="26"/>
      <c r="F132" s="39"/>
      <c r="G132" s="39"/>
      <c r="H132" s="39"/>
      <c r="I132" s="39"/>
      <c r="J132" s="39"/>
      <c r="K132" s="39"/>
      <c r="L132" s="39"/>
      <c r="M132" s="39"/>
      <c r="N132" s="39"/>
      <c r="O132" s="39"/>
      <c r="P132" s="39"/>
      <c r="Q132" s="52"/>
      <c r="R132" s="39"/>
      <c r="S132" s="39"/>
      <c r="T132" s="39"/>
      <c r="U132" s="39"/>
      <c r="V132" s="39"/>
      <c r="W132" s="39"/>
      <c r="X132" s="19" t="s">
        <v>202</v>
      </c>
    </row>
    <row r="133" spans="1:24" s="3" customFormat="1" ht="17.100000000000001" customHeight="1" x14ac:dyDescent="0.6">
      <c r="A133" s="17"/>
      <c r="B133" s="53"/>
      <c r="C133" s="39"/>
      <c r="D133" s="39"/>
      <c r="E133" s="26"/>
      <c r="F133" s="39"/>
      <c r="G133" s="39"/>
      <c r="H133" s="39"/>
      <c r="I133" s="39"/>
      <c r="J133" s="39"/>
      <c r="K133" s="39"/>
      <c r="L133" s="39"/>
      <c r="M133" s="39"/>
      <c r="N133" s="39"/>
      <c r="O133" s="39"/>
      <c r="P133" s="39"/>
      <c r="Q133" s="52"/>
      <c r="R133" s="39"/>
      <c r="S133" s="39"/>
      <c r="T133" s="39"/>
      <c r="U133" s="39"/>
      <c r="V133" s="39"/>
      <c r="W133" s="39"/>
      <c r="X133" s="19" t="s">
        <v>203</v>
      </c>
    </row>
    <row r="134" spans="1:24" ht="18" customHeight="1" x14ac:dyDescent="0.6">
      <c r="B134" s="22">
        <v>16</v>
      </c>
      <c r="C134" s="50" t="s">
        <v>204</v>
      </c>
      <c r="D134" s="41" t="s">
        <v>205</v>
      </c>
      <c r="E134" s="31" t="s">
        <v>34</v>
      </c>
      <c r="F134" s="51" t="s">
        <v>35</v>
      </c>
      <c r="G134" s="51" t="s">
        <v>35</v>
      </c>
      <c r="H134" s="47" t="s">
        <v>36</v>
      </c>
      <c r="I134" s="48" t="s">
        <v>36</v>
      </c>
      <c r="J134" s="46" t="s">
        <v>37</v>
      </c>
      <c r="K134" s="47" t="s">
        <v>36</v>
      </c>
      <c r="L134" s="48" t="s">
        <v>36</v>
      </c>
      <c r="M134" s="46" t="s">
        <v>37</v>
      </c>
      <c r="N134" s="49" t="s">
        <v>36</v>
      </c>
      <c r="O134" s="46" t="s">
        <v>37</v>
      </c>
      <c r="P134" s="49" t="s">
        <v>36</v>
      </c>
      <c r="Q134" s="46" t="s">
        <v>36</v>
      </c>
      <c r="R134" s="46" t="s">
        <v>36</v>
      </c>
      <c r="S134" s="46" t="s">
        <v>36</v>
      </c>
      <c r="T134" s="46" t="s">
        <v>37</v>
      </c>
      <c r="U134" s="46" t="s">
        <v>36</v>
      </c>
      <c r="V134" s="46" t="s">
        <v>36</v>
      </c>
      <c r="W134" s="46" t="s">
        <v>36</v>
      </c>
      <c r="X134" s="11" t="s">
        <v>206</v>
      </c>
    </row>
    <row r="135" spans="1:24" ht="18" customHeight="1" x14ac:dyDescent="0.6">
      <c r="B135" s="22"/>
      <c r="C135" s="50"/>
      <c r="D135" s="41"/>
      <c r="E135" s="31"/>
      <c r="F135" s="51"/>
      <c r="G135" s="51"/>
      <c r="H135" s="47"/>
      <c r="I135" s="48"/>
      <c r="J135" s="46"/>
      <c r="K135" s="47"/>
      <c r="L135" s="48"/>
      <c r="M135" s="46"/>
      <c r="N135" s="49"/>
      <c r="O135" s="46"/>
      <c r="P135" s="49"/>
      <c r="Q135" s="46"/>
      <c r="R135" s="46"/>
      <c r="S135" s="46"/>
      <c r="T135" s="46"/>
      <c r="U135" s="46"/>
      <c r="V135" s="46"/>
      <c r="W135" s="46"/>
      <c r="X135" s="12" t="s">
        <v>207</v>
      </c>
    </row>
    <row r="136" spans="1:24" ht="18" customHeight="1" x14ac:dyDescent="0.6">
      <c r="B136" s="22"/>
      <c r="C136" s="50"/>
      <c r="D136" s="41"/>
      <c r="E136" s="31"/>
      <c r="F136" s="51"/>
      <c r="G136" s="51"/>
      <c r="H136" s="47"/>
      <c r="I136" s="48"/>
      <c r="J136" s="46"/>
      <c r="K136" s="47"/>
      <c r="L136" s="48"/>
      <c r="M136" s="46"/>
      <c r="N136" s="49"/>
      <c r="O136" s="46"/>
      <c r="P136" s="49"/>
      <c r="Q136" s="46"/>
      <c r="R136" s="46"/>
      <c r="S136" s="46"/>
      <c r="T136" s="46"/>
      <c r="U136" s="46"/>
      <c r="V136" s="46"/>
      <c r="W136" s="46"/>
      <c r="X136" s="12" t="s">
        <v>208</v>
      </c>
    </row>
    <row r="137" spans="1:24" ht="18" customHeight="1" x14ac:dyDescent="0.6">
      <c r="B137" s="22"/>
      <c r="C137" s="50"/>
      <c r="D137" s="41"/>
      <c r="E137" s="31"/>
      <c r="F137" s="51"/>
      <c r="G137" s="51"/>
      <c r="H137" s="47"/>
      <c r="I137" s="48"/>
      <c r="J137" s="46"/>
      <c r="K137" s="47"/>
      <c r="L137" s="48"/>
      <c r="M137" s="46"/>
      <c r="N137" s="49"/>
      <c r="O137" s="46"/>
      <c r="P137" s="49"/>
      <c r="Q137" s="46"/>
      <c r="R137" s="46"/>
      <c r="S137" s="46"/>
      <c r="T137" s="46"/>
      <c r="U137" s="46"/>
      <c r="V137" s="46"/>
      <c r="W137" s="46"/>
      <c r="X137" s="15" t="s">
        <v>209</v>
      </c>
    </row>
    <row r="138" spans="1:24" ht="18.95" customHeight="1" x14ac:dyDescent="0.6">
      <c r="A138" s="23"/>
      <c r="B138" s="43">
        <v>17</v>
      </c>
      <c r="C138" s="39" t="s">
        <v>210</v>
      </c>
      <c r="D138" s="39" t="s">
        <v>211</v>
      </c>
      <c r="E138" s="26" t="s">
        <v>34</v>
      </c>
      <c r="F138" s="39" t="s">
        <v>55</v>
      </c>
      <c r="G138" s="39" t="s">
        <v>55</v>
      </c>
      <c r="H138" s="39" t="s">
        <v>37</v>
      </c>
      <c r="I138" s="39" t="s">
        <v>37</v>
      </c>
      <c r="J138" s="39" t="s">
        <v>37</v>
      </c>
      <c r="K138" s="39" t="s">
        <v>36</v>
      </c>
      <c r="L138" s="39" t="s">
        <v>36</v>
      </c>
      <c r="M138" s="39" t="s">
        <v>37</v>
      </c>
      <c r="N138" s="39" t="s">
        <v>36</v>
      </c>
      <c r="O138" s="39" t="s">
        <v>37</v>
      </c>
      <c r="P138" s="39" t="s">
        <v>37</v>
      </c>
      <c r="Q138" s="39" t="s">
        <v>36</v>
      </c>
      <c r="R138" s="39" t="s">
        <v>37</v>
      </c>
      <c r="S138" s="39" t="s">
        <v>36</v>
      </c>
      <c r="T138" s="39" t="s">
        <v>36</v>
      </c>
      <c r="U138" s="39" t="s">
        <v>36</v>
      </c>
      <c r="V138" s="39" t="s">
        <v>36</v>
      </c>
      <c r="W138" s="39" t="s">
        <v>36</v>
      </c>
      <c r="X138" s="19" t="s">
        <v>212</v>
      </c>
    </row>
    <row r="139" spans="1:24" ht="18.95" customHeight="1" x14ac:dyDescent="0.6">
      <c r="A139" s="23"/>
      <c r="B139" s="44"/>
      <c r="C139" s="39"/>
      <c r="D139" s="39"/>
      <c r="E139" s="26"/>
      <c r="F139" s="39"/>
      <c r="G139" s="39"/>
      <c r="H139" s="39"/>
      <c r="I139" s="39"/>
      <c r="J139" s="39"/>
      <c r="K139" s="39"/>
      <c r="L139" s="39"/>
      <c r="M139" s="39"/>
      <c r="N139" s="39"/>
      <c r="O139" s="39"/>
      <c r="P139" s="39"/>
      <c r="Q139" s="39"/>
      <c r="R139" s="39"/>
      <c r="S139" s="39"/>
      <c r="T139" s="39"/>
      <c r="U139" s="39"/>
      <c r="V139" s="39"/>
      <c r="W139" s="39"/>
      <c r="X139" s="19" t="s">
        <v>213</v>
      </c>
    </row>
    <row r="140" spans="1:24" ht="18.95" customHeight="1" x14ac:dyDescent="0.6">
      <c r="A140" s="23"/>
      <c r="B140" s="44"/>
      <c r="C140" s="39"/>
      <c r="D140" s="39"/>
      <c r="E140" s="26"/>
      <c r="F140" s="39"/>
      <c r="G140" s="39"/>
      <c r="H140" s="39"/>
      <c r="I140" s="39"/>
      <c r="J140" s="39"/>
      <c r="K140" s="39"/>
      <c r="L140" s="39"/>
      <c r="M140" s="39"/>
      <c r="N140" s="39"/>
      <c r="O140" s="39"/>
      <c r="P140" s="39"/>
      <c r="Q140" s="39"/>
      <c r="R140" s="39"/>
      <c r="S140" s="39"/>
      <c r="T140" s="39"/>
      <c r="U140" s="39"/>
      <c r="V140" s="39"/>
      <c r="W140" s="39"/>
      <c r="X140" s="19" t="s">
        <v>214</v>
      </c>
    </row>
    <row r="141" spans="1:24" ht="18.95" customHeight="1" x14ac:dyDescent="0.6">
      <c r="A141" s="23"/>
      <c r="B141" s="44"/>
      <c r="C141" s="39"/>
      <c r="D141" s="39"/>
      <c r="E141" s="26"/>
      <c r="F141" s="39"/>
      <c r="G141" s="39"/>
      <c r="H141" s="39"/>
      <c r="I141" s="39"/>
      <c r="J141" s="39"/>
      <c r="K141" s="39"/>
      <c r="L141" s="39"/>
      <c r="M141" s="39"/>
      <c r="N141" s="39"/>
      <c r="O141" s="39"/>
      <c r="P141" s="39"/>
      <c r="Q141" s="39"/>
      <c r="R141" s="39"/>
      <c r="S141" s="39"/>
      <c r="T141" s="39"/>
      <c r="U141" s="39"/>
      <c r="V141" s="39"/>
      <c r="W141" s="39"/>
      <c r="X141" s="19" t="s">
        <v>215</v>
      </c>
    </row>
    <row r="142" spans="1:24" ht="18.95" customHeight="1" x14ac:dyDescent="0.6">
      <c r="A142" s="23"/>
      <c r="B142" s="44"/>
      <c r="C142" s="39"/>
      <c r="D142" s="39"/>
      <c r="E142" s="26"/>
      <c r="F142" s="39"/>
      <c r="G142" s="39"/>
      <c r="H142" s="39"/>
      <c r="I142" s="39"/>
      <c r="J142" s="39"/>
      <c r="K142" s="39"/>
      <c r="L142" s="39"/>
      <c r="M142" s="39"/>
      <c r="N142" s="39"/>
      <c r="O142" s="39"/>
      <c r="P142" s="39"/>
      <c r="Q142" s="39"/>
      <c r="R142" s="39"/>
      <c r="S142" s="39"/>
      <c r="T142" s="39"/>
      <c r="U142" s="39"/>
      <c r="V142" s="39"/>
      <c r="W142" s="39"/>
      <c r="X142" s="19" t="s">
        <v>216</v>
      </c>
    </row>
    <row r="143" spans="1:24" ht="18.95" customHeight="1" x14ac:dyDescent="0.6">
      <c r="A143" s="23"/>
      <c r="B143" s="44"/>
      <c r="C143" s="39"/>
      <c r="D143" s="39"/>
      <c r="E143" s="26"/>
      <c r="F143" s="39"/>
      <c r="G143" s="39"/>
      <c r="H143" s="39"/>
      <c r="I143" s="39"/>
      <c r="J143" s="39"/>
      <c r="K143" s="39"/>
      <c r="L143" s="39"/>
      <c r="M143" s="39"/>
      <c r="N143" s="39"/>
      <c r="O143" s="39"/>
      <c r="P143" s="39"/>
      <c r="Q143" s="39"/>
      <c r="R143" s="39"/>
      <c r="S143" s="39"/>
      <c r="T143" s="39"/>
      <c r="U143" s="39"/>
      <c r="V143" s="39"/>
      <c r="W143" s="39"/>
      <c r="X143" s="19" t="s">
        <v>217</v>
      </c>
    </row>
    <row r="144" spans="1:24" ht="18.95" customHeight="1" x14ac:dyDescent="0.6">
      <c r="A144" s="23"/>
      <c r="B144" s="44"/>
      <c r="C144" s="39"/>
      <c r="D144" s="39"/>
      <c r="E144" s="26"/>
      <c r="F144" s="39"/>
      <c r="G144" s="39"/>
      <c r="H144" s="39"/>
      <c r="I144" s="39"/>
      <c r="J144" s="39"/>
      <c r="K144" s="39"/>
      <c r="L144" s="39"/>
      <c r="M144" s="39"/>
      <c r="N144" s="39"/>
      <c r="O144" s="39"/>
      <c r="P144" s="39"/>
      <c r="Q144" s="39"/>
      <c r="R144" s="39"/>
      <c r="S144" s="39"/>
      <c r="T144" s="39"/>
      <c r="U144" s="39"/>
      <c r="V144" s="39"/>
      <c r="W144" s="39"/>
      <c r="X144" s="19" t="s">
        <v>218</v>
      </c>
    </row>
    <row r="145" spans="1:24" ht="18.95" customHeight="1" x14ac:dyDescent="0.6">
      <c r="A145" s="23"/>
      <c r="B145" s="44"/>
      <c r="C145" s="39"/>
      <c r="D145" s="39"/>
      <c r="E145" s="26"/>
      <c r="F145" s="39"/>
      <c r="G145" s="39"/>
      <c r="H145" s="39"/>
      <c r="I145" s="39"/>
      <c r="J145" s="39"/>
      <c r="K145" s="39"/>
      <c r="L145" s="39"/>
      <c r="M145" s="39"/>
      <c r="N145" s="39"/>
      <c r="O145" s="39"/>
      <c r="P145" s="39"/>
      <c r="Q145" s="39"/>
      <c r="R145" s="39"/>
      <c r="S145" s="39"/>
      <c r="T145" s="39"/>
      <c r="U145" s="39"/>
      <c r="V145" s="39"/>
      <c r="W145" s="39"/>
      <c r="X145" s="19" t="s">
        <v>219</v>
      </c>
    </row>
    <row r="146" spans="1:24" ht="18.95" customHeight="1" x14ac:dyDescent="0.6">
      <c r="A146" s="23"/>
      <c r="B146" s="44"/>
      <c r="C146" s="40"/>
      <c r="D146" s="39"/>
      <c r="E146" s="26"/>
      <c r="F146" s="39"/>
      <c r="G146" s="39"/>
      <c r="H146" s="39"/>
      <c r="I146" s="39"/>
      <c r="J146" s="39"/>
      <c r="K146" s="39"/>
      <c r="L146" s="39"/>
      <c r="M146" s="39"/>
      <c r="N146" s="39"/>
      <c r="O146" s="39"/>
      <c r="P146" s="39"/>
      <c r="Q146" s="39"/>
      <c r="R146" s="39"/>
      <c r="S146" s="39"/>
      <c r="T146" s="39"/>
      <c r="U146" s="39"/>
      <c r="V146" s="39"/>
      <c r="W146" s="39"/>
      <c r="X146" s="19" t="s">
        <v>220</v>
      </c>
    </row>
    <row r="147" spans="1:24" ht="18.600000000000001" customHeight="1" x14ac:dyDescent="0.6">
      <c r="B147" s="43">
        <v>18</v>
      </c>
      <c r="C147" s="40" t="s">
        <v>221</v>
      </c>
      <c r="D147" s="41" t="s">
        <v>222</v>
      </c>
      <c r="E147" s="30" t="s">
        <v>34</v>
      </c>
      <c r="F147" s="46" t="s">
        <v>223</v>
      </c>
      <c r="G147" s="46" t="s">
        <v>45</v>
      </c>
      <c r="H147" s="46" t="s">
        <v>36</v>
      </c>
      <c r="I147" s="46" t="s">
        <v>36</v>
      </c>
      <c r="J147" s="46" t="s">
        <v>37</v>
      </c>
      <c r="K147" s="47" t="s">
        <v>37</v>
      </c>
      <c r="L147" s="48" t="s">
        <v>36</v>
      </c>
      <c r="M147" s="49" t="s">
        <v>37</v>
      </c>
      <c r="N147" s="46" t="s">
        <v>36</v>
      </c>
      <c r="O147" s="46" t="s">
        <v>37</v>
      </c>
      <c r="P147" s="46" t="s">
        <v>37</v>
      </c>
      <c r="Q147" s="46" t="s">
        <v>37</v>
      </c>
      <c r="R147" s="46" t="s">
        <v>36</v>
      </c>
      <c r="S147" s="46" t="s">
        <v>36</v>
      </c>
      <c r="T147" s="46" t="s">
        <v>37</v>
      </c>
      <c r="U147" s="46" t="s">
        <v>36</v>
      </c>
      <c r="V147" s="46" t="s">
        <v>36</v>
      </c>
      <c r="W147" s="46" t="s">
        <v>37</v>
      </c>
      <c r="X147" s="11" t="s">
        <v>224</v>
      </c>
    </row>
    <row r="148" spans="1:24" ht="18.600000000000001" customHeight="1" x14ac:dyDescent="0.6">
      <c r="B148" s="44"/>
      <c r="C148" s="41"/>
      <c r="D148" s="41"/>
      <c r="E148" s="30"/>
      <c r="F148" s="46"/>
      <c r="G148" s="46"/>
      <c r="H148" s="46"/>
      <c r="I148" s="46"/>
      <c r="J148" s="46"/>
      <c r="K148" s="47"/>
      <c r="L148" s="48"/>
      <c r="M148" s="49"/>
      <c r="N148" s="46"/>
      <c r="O148" s="46"/>
      <c r="P148" s="46"/>
      <c r="Q148" s="46"/>
      <c r="R148" s="46"/>
      <c r="S148" s="46"/>
      <c r="T148" s="46"/>
      <c r="U148" s="46"/>
      <c r="V148" s="46"/>
      <c r="W148" s="46"/>
      <c r="X148" s="11" t="s">
        <v>225</v>
      </c>
    </row>
    <row r="149" spans="1:24" ht="18.600000000000001" customHeight="1" x14ac:dyDescent="0.6">
      <c r="B149" s="44"/>
      <c r="C149" s="41"/>
      <c r="D149" s="41"/>
      <c r="E149" s="30"/>
      <c r="F149" s="46"/>
      <c r="G149" s="46"/>
      <c r="H149" s="46"/>
      <c r="I149" s="46"/>
      <c r="J149" s="46"/>
      <c r="K149" s="47"/>
      <c r="L149" s="48"/>
      <c r="M149" s="49"/>
      <c r="N149" s="46"/>
      <c r="O149" s="46"/>
      <c r="P149" s="46"/>
      <c r="Q149" s="46"/>
      <c r="R149" s="46"/>
      <c r="S149" s="46"/>
      <c r="T149" s="46"/>
      <c r="U149" s="46"/>
      <c r="V149" s="46"/>
      <c r="W149" s="46"/>
      <c r="X149" s="11" t="s">
        <v>226</v>
      </c>
    </row>
    <row r="150" spans="1:24" ht="18.600000000000001" customHeight="1" x14ac:dyDescent="0.6">
      <c r="B150" s="44"/>
      <c r="C150" s="41"/>
      <c r="D150" s="41"/>
      <c r="E150" s="30"/>
      <c r="F150" s="46"/>
      <c r="G150" s="46"/>
      <c r="H150" s="46"/>
      <c r="I150" s="46"/>
      <c r="J150" s="46"/>
      <c r="K150" s="47"/>
      <c r="L150" s="48"/>
      <c r="M150" s="49"/>
      <c r="N150" s="46"/>
      <c r="O150" s="46"/>
      <c r="P150" s="46"/>
      <c r="Q150" s="46"/>
      <c r="R150" s="46"/>
      <c r="S150" s="46"/>
      <c r="T150" s="46"/>
      <c r="U150" s="46"/>
      <c r="V150" s="46"/>
      <c r="W150" s="46"/>
      <c r="X150" s="11" t="s">
        <v>227</v>
      </c>
    </row>
    <row r="151" spans="1:24" ht="18.600000000000001" customHeight="1" x14ac:dyDescent="0.6">
      <c r="B151" s="44"/>
      <c r="C151" s="41"/>
      <c r="D151" s="41"/>
      <c r="E151" s="30"/>
      <c r="F151" s="46"/>
      <c r="G151" s="46"/>
      <c r="H151" s="46"/>
      <c r="I151" s="46"/>
      <c r="J151" s="46"/>
      <c r="K151" s="47"/>
      <c r="L151" s="48"/>
      <c r="M151" s="49"/>
      <c r="N151" s="46"/>
      <c r="O151" s="46"/>
      <c r="P151" s="46"/>
      <c r="Q151" s="46"/>
      <c r="R151" s="46"/>
      <c r="S151" s="46"/>
      <c r="T151" s="46"/>
      <c r="U151" s="46"/>
      <c r="V151" s="46"/>
      <c r="W151" s="46"/>
      <c r="X151" s="11" t="s">
        <v>228</v>
      </c>
    </row>
    <row r="152" spans="1:24" ht="18.600000000000001" customHeight="1" x14ac:dyDescent="0.6">
      <c r="B152" s="44"/>
      <c r="C152" s="41"/>
      <c r="D152" s="41"/>
      <c r="E152" s="30"/>
      <c r="F152" s="46"/>
      <c r="G152" s="46"/>
      <c r="H152" s="46"/>
      <c r="I152" s="46"/>
      <c r="J152" s="46"/>
      <c r="K152" s="47"/>
      <c r="L152" s="48"/>
      <c r="M152" s="49"/>
      <c r="N152" s="46"/>
      <c r="O152" s="46"/>
      <c r="P152" s="46"/>
      <c r="Q152" s="46"/>
      <c r="R152" s="46"/>
      <c r="S152" s="46"/>
      <c r="T152" s="46"/>
      <c r="U152" s="46"/>
      <c r="V152" s="46"/>
      <c r="W152" s="46"/>
      <c r="X152" s="11" t="s">
        <v>229</v>
      </c>
    </row>
    <row r="153" spans="1:24" ht="18.600000000000001" customHeight="1" x14ac:dyDescent="0.6">
      <c r="B153" s="44"/>
      <c r="C153" s="41"/>
      <c r="D153" s="41"/>
      <c r="E153" s="30"/>
      <c r="F153" s="46"/>
      <c r="G153" s="46"/>
      <c r="H153" s="46"/>
      <c r="I153" s="46"/>
      <c r="J153" s="46"/>
      <c r="K153" s="47"/>
      <c r="L153" s="48"/>
      <c r="M153" s="49"/>
      <c r="N153" s="46"/>
      <c r="O153" s="46"/>
      <c r="P153" s="46"/>
      <c r="Q153" s="46"/>
      <c r="R153" s="46"/>
      <c r="S153" s="46"/>
      <c r="T153" s="46"/>
      <c r="U153" s="46"/>
      <c r="V153" s="46"/>
      <c r="W153" s="46"/>
      <c r="X153" s="11" t="s">
        <v>230</v>
      </c>
    </row>
    <row r="154" spans="1:24" ht="18.600000000000001" customHeight="1" x14ac:dyDescent="0.6">
      <c r="B154" s="44"/>
      <c r="C154" s="41"/>
      <c r="D154" s="41"/>
      <c r="E154" s="30"/>
      <c r="F154" s="46"/>
      <c r="G154" s="46"/>
      <c r="H154" s="46"/>
      <c r="I154" s="46"/>
      <c r="J154" s="46"/>
      <c r="K154" s="47"/>
      <c r="L154" s="48"/>
      <c r="M154" s="49"/>
      <c r="N154" s="46"/>
      <c r="O154" s="46"/>
      <c r="P154" s="46"/>
      <c r="Q154" s="46"/>
      <c r="R154" s="46"/>
      <c r="S154" s="46"/>
      <c r="T154" s="46"/>
      <c r="U154" s="46"/>
      <c r="V154" s="46"/>
      <c r="W154" s="46"/>
      <c r="X154" s="11" t="s">
        <v>231</v>
      </c>
    </row>
    <row r="155" spans="1:24" ht="18.600000000000001" customHeight="1" x14ac:dyDescent="0.6">
      <c r="B155" s="44"/>
      <c r="C155" s="41"/>
      <c r="D155" s="41"/>
      <c r="E155" s="30"/>
      <c r="F155" s="46"/>
      <c r="G155" s="46"/>
      <c r="H155" s="46"/>
      <c r="I155" s="46"/>
      <c r="J155" s="46"/>
      <c r="K155" s="47"/>
      <c r="L155" s="48"/>
      <c r="M155" s="49"/>
      <c r="N155" s="46"/>
      <c r="O155" s="46"/>
      <c r="P155" s="46"/>
      <c r="Q155" s="46"/>
      <c r="R155" s="46"/>
      <c r="S155" s="46"/>
      <c r="T155" s="46"/>
      <c r="U155" s="46"/>
      <c r="V155" s="46"/>
      <c r="W155" s="46"/>
      <c r="X155" s="10" t="s">
        <v>232</v>
      </c>
    </row>
    <row r="156" spans="1:24" ht="20.45" customHeight="1" x14ac:dyDescent="0.6">
      <c r="A156" s="24"/>
      <c r="B156" s="43">
        <v>19</v>
      </c>
      <c r="C156" s="43" t="s">
        <v>233</v>
      </c>
      <c r="D156" s="40" t="s">
        <v>234</v>
      </c>
      <c r="E156" s="27" t="s">
        <v>235</v>
      </c>
      <c r="F156" s="40" t="s">
        <v>66</v>
      </c>
      <c r="G156" s="40" t="s">
        <v>55</v>
      </c>
      <c r="H156" s="40" t="s">
        <v>36</v>
      </c>
      <c r="I156" s="40" t="s">
        <v>36</v>
      </c>
      <c r="J156" s="40" t="s">
        <v>37</v>
      </c>
      <c r="K156" s="40" t="s">
        <v>36</v>
      </c>
      <c r="L156" s="40" t="s">
        <v>36</v>
      </c>
      <c r="M156" s="40" t="s">
        <v>37</v>
      </c>
      <c r="N156" s="40" t="s">
        <v>36</v>
      </c>
      <c r="O156" s="40" t="s">
        <v>36</v>
      </c>
      <c r="P156" s="40" t="s">
        <v>37</v>
      </c>
      <c r="Q156" s="40" t="s">
        <v>36</v>
      </c>
      <c r="R156" s="40" t="s">
        <v>36</v>
      </c>
      <c r="S156" s="40" t="s">
        <v>36</v>
      </c>
      <c r="T156" s="40" t="s">
        <v>36</v>
      </c>
      <c r="U156" s="40" t="s">
        <v>36</v>
      </c>
      <c r="V156" s="40" t="s">
        <v>36</v>
      </c>
      <c r="W156" s="40" t="s">
        <v>37</v>
      </c>
      <c r="X156" s="19" t="s">
        <v>236</v>
      </c>
    </row>
    <row r="157" spans="1:24" ht="20.45" customHeight="1" x14ac:dyDescent="0.6">
      <c r="A157" s="24"/>
      <c r="B157" s="44"/>
      <c r="C157" s="44"/>
      <c r="D157" s="41"/>
      <c r="E157" s="28"/>
      <c r="F157" s="41"/>
      <c r="G157" s="41"/>
      <c r="H157" s="41"/>
      <c r="I157" s="41"/>
      <c r="J157" s="41"/>
      <c r="K157" s="41"/>
      <c r="L157" s="41"/>
      <c r="M157" s="41"/>
      <c r="N157" s="41"/>
      <c r="O157" s="41"/>
      <c r="P157" s="41"/>
      <c r="Q157" s="41"/>
      <c r="R157" s="41"/>
      <c r="S157" s="41"/>
      <c r="T157" s="41"/>
      <c r="U157" s="41"/>
      <c r="V157" s="41"/>
      <c r="W157" s="41"/>
      <c r="X157" s="19" t="s">
        <v>237</v>
      </c>
    </row>
    <row r="158" spans="1:24" ht="20.45" customHeight="1" x14ac:dyDescent="0.6">
      <c r="A158" s="24"/>
      <c r="B158" s="44"/>
      <c r="C158" s="44"/>
      <c r="D158" s="41"/>
      <c r="E158" s="28"/>
      <c r="F158" s="41"/>
      <c r="G158" s="41"/>
      <c r="H158" s="41"/>
      <c r="I158" s="41"/>
      <c r="J158" s="41"/>
      <c r="K158" s="41"/>
      <c r="L158" s="41"/>
      <c r="M158" s="41"/>
      <c r="N158" s="41"/>
      <c r="O158" s="41"/>
      <c r="P158" s="41"/>
      <c r="Q158" s="41"/>
      <c r="R158" s="41"/>
      <c r="S158" s="41"/>
      <c r="T158" s="41"/>
      <c r="U158" s="41"/>
      <c r="V158" s="41"/>
      <c r="W158" s="41"/>
      <c r="X158" s="19" t="s">
        <v>238</v>
      </c>
    </row>
    <row r="159" spans="1:24" ht="20.45" customHeight="1" x14ac:dyDescent="0.6">
      <c r="A159" s="24"/>
      <c r="B159" s="44"/>
      <c r="C159" s="44"/>
      <c r="D159" s="41"/>
      <c r="E159" s="28"/>
      <c r="F159" s="41"/>
      <c r="G159" s="41"/>
      <c r="H159" s="41"/>
      <c r="I159" s="41"/>
      <c r="J159" s="41"/>
      <c r="K159" s="41"/>
      <c r="L159" s="41"/>
      <c r="M159" s="41"/>
      <c r="N159" s="41"/>
      <c r="O159" s="41"/>
      <c r="P159" s="41"/>
      <c r="Q159" s="41"/>
      <c r="R159" s="41"/>
      <c r="S159" s="41"/>
      <c r="T159" s="41"/>
      <c r="U159" s="41"/>
      <c r="V159" s="41"/>
      <c r="W159" s="41"/>
      <c r="X159" s="19" t="s">
        <v>239</v>
      </c>
    </row>
    <row r="160" spans="1:24" ht="20.45" customHeight="1" x14ac:dyDescent="0.6">
      <c r="A160" s="24"/>
      <c r="B160" s="44"/>
      <c r="C160" s="44"/>
      <c r="D160" s="41"/>
      <c r="E160" s="28"/>
      <c r="F160" s="41"/>
      <c r="G160" s="41"/>
      <c r="H160" s="41"/>
      <c r="I160" s="41"/>
      <c r="J160" s="41"/>
      <c r="K160" s="41"/>
      <c r="L160" s="41"/>
      <c r="M160" s="41"/>
      <c r="N160" s="41"/>
      <c r="O160" s="41"/>
      <c r="P160" s="41"/>
      <c r="Q160" s="41"/>
      <c r="R160" s="41"/>
      <c r="S160" s="41"/>
      <c r="T160" s="41"/>
      <c r="U160" s="41"/>
      <c r="V160" s="41"/>
      <c r="W160" s="41"/>
      <c r="X160" s="19" t="s">
        <v>240</v>
      </c>
    </row>
    <row r="161" spans="1:24" ht="20.45" customHeight="1" x14ac:dyDescent="0.6">
      <c r="A161" s="24"/>
      <c r="B161" s="44"/>
      <c r="C161" s="44"/>
      <c r="D161" s="41"/>
      <c r="E161" s="28"/>
      <c r="F161" s="41"/>
      <c r="G161" s="41"/>
      <c r="H161" s="41"/>
      <c r="I161" s="41"/>
      <c r="J161" s="41"/>
      <c r="K161" s="41"/>
      <c r="L161" s="41"/>
      <c r="M161" s="41"/>
      <c r="N161" s="41"/>
      <c r="O161" s="41"/>
      <c r="P161" s="41"/>
      <c r="Q161" s="41"/>
      <c r="R161" s="41"/>
      <c r="S161" s="41"/>
      <c r="T161" s="41"/>
      <c r="U161" s="41"/>
      <c r="V161" s="41"/>
      <c r="W161" s="41"/>
      <c r="X161" s="19" t="s">
        <v>241</v>
      </c>
    </row>
    <row r="162" spans="1:24" ht="20.45" customHeight="1" x14ac:dyDescent="0.6">
      <c r="A162" s="24"/>
      <c r="B162" s="44"/>
      <c r="C162" s="44"/>
      <c r="D162" s="41"/>
      <c r="E162" s="28"/>
      <c r="F162" s="41"/>
      <c r="G162" s="41"/>
      <c r="H162" s="41"/>
      <c r="I162" s="41"/>
      <c r="J162" s="41"/>
      <c r="K162" s="41"/>
      <c r="L162" s="41"/>
      <c r="M162" s="41"/>
      <c r="N162" s="41"/>
      <c r="O162" s="41"/>
      <c r="P162" s="41"/>
      <c r="Q162" s="41"/>
      <c r="R162" s="41"/>
      <c r="S162" s="41"/>
      <c r="T162" s="41"/>
      <c r="U162" s="41"/>
      <c r="V162" s="41"/>
      <c r="W162" s="41"/>
      <c r="X162" s="19" t="s">
        <v>242</v>
      </c>
    </row>
    <row r="163" spans="1:24" ht="20.45" customHeight="1" x14ac:dyDescent="0.6">
      <c r="A163" s="24"/>
      <c r="B163" s="44"/>
      <c r="C163" s="44"/>
      <c r="D163" s="41"/>
      <c r="E163" s="28"/>
      <c r="F163" s="41"/>
      <c r="G163" s="41"/>
      <c r="H163" s="41"/>
      <c r="I163" s="41"/>
      <c r="J163" s="41"/>
      <c r="K163" s="41"/>
      <c r="L163" s="41"/>
      <c r="M163" s="41"/>
      <c r="N163" s="41"/>
      <c r="O163" s="41"/>
      <c r="P163" s="41"/>
      <c r="Q163" s="41"/>
      <c r="R163" s="41"/>
      <c r="S163" s="41"/>
      <c r="T163" s="41"/>
      <c r="U163" s="41"/>
      <c r="V163" s="41"/>
      <c r="W163" s="41"/>
      <c r="X163" s="19" t="s">
        <v>243</v>
      </c>
    </row>
    <row r="164" spans="1:24" ht="20.45" customHeight="1" x14ac:dyDescent="0.6">
      <c r="A164" s="24"/>
      <c r="B164" s="44"/>
      <c r="C164" s="44"/>
      <c r="D164" s="41"/>
      <c r="E164" s="28"/>
      <c r="F164" s="41"/>
      <c r="G164" s="41"/>
      <c r="H164" s="41"/>
      <c r="I164" s="41"/>
      <c r="J164" s="41"/>
      <c r="K164" s="41"/>
      <c r="L164" s="41"/>
      <c r="M164" s="41"/>
      <c r="N164" s="41"/>
      <c r="O164" s="41"/>
      <c r="P164" s="41"/>
      <c r="Q164" s="41"/>
      <c r="R164" s="41"/>
      <c r="S164" s="41"/>
      <c r="T164" s="41"/>
      <c r="U164" s="41"/>
      <c r="V164" s="41"/>
      <c r="W164" s="41"/>
      <c r="X164" s="19" t="s">
        <v>244</v>
      </c>
    </row>
    <row r="165" spans="1:24" ht="20.45" customHeight="1" x14ac:dyDescent="0.6">
      <c r="A165" s="24"/>
      <c r="B165" s="44"/>
      <c r="C165" s="44"/>
      <c r="D165" s="41"/>
      <c r="E165" s="28"/>
      <c r="F165" s="41"/>
      <c r="G165" s="41"/>
      <c r="H165" s="41"/>
      <c r="I165" s="41"/>
      <c r="J165" s="41"/>
      <c r="K165" s="41"/>
      <c r="L165" s="41"/>
      <c r="M165" s="41"/>
      <c r="N165" s="41"/>
      <c r="O165" s="41"/>
      <c r="P165" s="41"/>
      <c r="Q165" s="41"/>
      <c r="R165" s="41"/>
      <c r="S165" s="41"/>
      <c r="T165" s="41"/>
      <c r="U165" s="41"/>
      <c r="V165" s="41"/>
      <c r="W165" s="41"/>
      <c r="X165" s="19" t="s">
        <v>245</v>
      </c>
    </row>
    <row r="166" spans="1:24" ht="20.45" customHeight="1" x14ac:dyDescent="0.6">
      <c r="A166" s="24"/>
      <c r="B166" s="44"/>
      <c r="C166" s="44"/>
      <c r="D166" s="41"/>
      <c r="E166" s="28"/>
      <c r="F166" s="41"/>
      <c r="G166" s="41"/>
      <c r="H166" s="41"/>
      <c r="I166" s="41"/>
      <c r="J166" s="41"/>
      <c r="K166" s="41"/>
      <c r="L166" s="41"/>
      <c r="M166" s="41"/>
      <c r="N166" s="41"/>
      <c r="O166" s="41"/>
      <c r="P166" s="41"/>
      <c r="Q166" s="41"/>
      <c r="R166" s="41"/>
      <c r="S166" s="41"/>
      <c r="T166" s="41"/>
      <c r="U166" s="41"/>
      <c r="V166" s="41"/>
      <c r="W166" s="41"/>
      <c r="X166" s="19" t="s">
        <v>246</v>
      </c>
    </row>
    <row r="167" spans="1:24" ht="20.45" customHeight="1" x14ac:dyDescent="0.6">
      <c r="B167" s="45"/>
      <c r="C167" s="45"/>
      <c r="D167" s="42"/>
      <c r="E167" s="29"/>
      <c r="F167" s="42"/>
      <c r="G167" s="42"/>
      <c r="H167" s="42"/>
      <c r="I167" s="42"/>
      <c r="J167" s="42"/>
      <c r="K167" s="42"/>
      <c r="L167" s="42"/>
      <c r="M167" s="42"/>
      <c r="N167" s="42"/>
      <c r="O167" s="42"/>
      <c r="P167" s="42"/>
      <c r="Q167" s="42"/>
      <c r="R167" s="42"/>
      <c r="S167" s="42"/>
      <c r="T167" s="42"/>
      <c r="U167" s="42"/>
      <c r="V167" s="42"/>
      <c r="W167" s="42"/>
      <c r="X167" s="19" t="s">
        <v>247</v>
      </c>
    </row>
    <row r="168" spans="1:24" ht="18" customHeight="1" x14ac:dyDescent="0.6">
      <c r="B168" s="43">
        <v>20</v>
      </c>
      <c r="C168" s="39" t="s">
        <v>248</v>
      </c>
      <c r="D168" s="39" t="s">
        <v>249</v>
      </c>
      <c r="E168" s="26" t="s">
        <v>250</v>
      </c>
      <c r="F168" s="39" t="s">
        <v>35</v>
      </c>
      <c r="G168" s="39" t="s">
        <v>55</v>
      </c>
      <c r="H168" s="39" t="s">
        <v>36</v>
      </c>
      <c r="I168" s="39" t="s">
        <v>36</v>
      </c>
      <c r="J168" s="39" t="s">
        <v>37</v>
      </c>
      <c r="K168" s="39" t="s">
        <v>36</v>
      </c>
      <c r="L168" s="39" t="s">
        <v>36</v>
      </c>
      <c r="M168" s="39" t="s">
        <v>36</v>
      </c>
      <c r="N168" s="39" t="s">
        <v>37</v>
      </c>
      <c r="O168" s="39" t="s">
        <v>36</v>
      </c>
      <c r="P168" s="39" t="s">
        <v>37</v>
      </c>
      <c r="Q168" s="39" t="s">
        <v>36</v>
      </c>
      <c r="R168" s="39" t="s">
        <v>37</v>
      </c>
      <c r="S168" s="39" t="s">
        <v>36</v>
      </c>
      <c r="T168" s="39" t="s">
        <v>36</v>
      </c>
      <c r="U168" s="39" t="s">
        <v>36</v>
      </c>
      <c r="V168" s="39" t="s">
        <v>36</v>
      </c>
      <c r="W168" s="39" t="s">
        <v>37</v>
      </c>
      <c r="X168" s="19" t="s">
        <v>251</v>
      </c>
    </row>
    <row r="169" spans="1:24" ht="18" customHeight="1" x14ac:dyDescent="0.6">
      <c r="B169" s="44"/>
      <c r="C169" s="39"/>
      <c r="D169" s="39"/>
      <c r="E169" s="26"/>
      <c r="F169" s="39"/>
      <c r="G169" s="39"/>
      <c r="H169" s="39"/>
      <c r="I169" s="39"/>
      <c r="J169" s="39"/>
      <c r="K169" s="39"/>
      <c r="L169" s="39"/>
      <c r="M169" s="39"/>
      <c r="N169" s="39"/>
      <c r="O169" s="39"/>
      <c r="P169" s="39"/>
      <c r="Q169" s="39"/>
      <c r="R169" s="39"/>
      <c r="S169" s="39"/>
      <c r="T169" s="39"/>
      <c r="U169" s="39"/>
      <c r="V169" s="39"/>
      <c r="W169" s="39"/>
      <c r="X169" s="19" t="s">
        <v>252</v>
      </c>
    </row>
    <row r="170" spans="1:24" ht="18" customHeight="1" x14ac:dyDescent="0.6">
      <c r="B170" s="44"/>
      <c r="C170" s="39"/>
      <c r="D170" s="39"/>
      <c r="E170" s="26"/>
      <c r="F170" s="39"/>
      <c r="G170" s="39"/>
      <c r="H170" s="39"/>
      <c r="I170" s="39"/>
      <c r="J170" s="39"/>
      <c r="K170" s="39"/>
      <c r="L170" s="39"/>
      <c r="M170" s="39"/>
      <c r="N170" s="39"/>
      <c r="O170" s="39"/>
      <c r="P170" s="39"/>
      <c r="Q170" s="39"/>
      <c r="R170" s="39"/>
      <c r="S170" s="39"/>
      <c r="T170" s="39"/>
      <c r="U170" s="39"/>
      <c r="V170" s="39"/>
      <c r="W170" s="39"/>
      <c r="X170" s="19" t="s">
        <v>253</v>
      </c>
    </row>
    <row r="171" spans="1:24" ht="18" customHeight="1" x14ac:dyDescent="0.6">
      <c r="B171" s="44"/>
      <c r="C171" s="39"/>
      <c r="D171" s="39"/>
      <c r="E171" s="26"/>
      <c r="F171" s="39"/>
      <c r="G171" s="39"/>
      <c r="H171" s="39"/>
      <c r="I171" s="39"/>
      <c r="J171" s="39"/>
      <c r="K171" s="39"/>
      <c r="L171" s="39"/>
      <c r="M171" s="39"/>
      <c r="N171" s="39"/>
      <c r="O171" s="39"/>
      <c r="P171" s="39"/>
      <c r="Q171" s="39"/>
      <c r="R171" s="39"/>
      <c r="S171" s="39"/>
      <c r="T171" s="39"/>
      <c r="U171" s="39"/>
      <c r="V171" s="39"/>
      <c r="W171" s="39"/>
      <c r="X171" s="19" t="s">
        <v>254</v>
      </c>
    </row>
    <row r="172" spans="1:24" ht="18" customHeight="1" x14ac:dyDescent="0.6">
      <c r="B172" s="44"/>
      <c r="C172" s="39"/>
      <c r="D172" s="39"/>
      <c r="E172" s="26"/>
      <c r="F172" s="39"/>
      <c r="G172" s="39"/>
      <c r="H172" s="39"/>
      <c r="I172" s="39"/>
      <c r="J172" s="39"/>
      <c r="K172" s="39"/>
      <c r="L172" s="39"/>
      <c r="M172" s="39"/>
      <c r="N172" s="39"/>
      <c r="O172" s="39"/>
      <c r="P172" s="39"/>
      <c r="Q172" s="39"/>
      <c r="R172" s="39"/>
      <c r="S172" s="39"/>
      <c r="T172" s="39"/>
      <c r="U172" s="39"/>
      <c r="V172" s="39"/>
      <c r="W172" s="39"/>
      <c r="X172" s="19" t="s">
        <v>255</v>
      </c>
    </row>
    <row r="173" spans="1:24" ht="18" customHeight="1" x14ac:dyDescent="0.6">
      <c r="B173" s="44"/>
      <c r="C173" s="39"/>
      <c r="D173" s="39"/>
      <c r="E173" s="26"/>
      <c r="F173" s="39"/>
      <c r="G173" s="39"/>
      <c r="H173" s="39"/>
      <c r="I173" s="39"/>
      <c r="J173" s="39"/>
      <c r="K173" s="39"/>
      <c r="L173" s="39"/>
      <c r="M173" s="39"/>
      <c r="N173" s="39"/>
      <c r="O173" s="39"/>
      <c r="P173" s="39"/>
      <c r="Q173" s="39"/>
      <c r="R173" s="39"/>
      <c r="S173" s="39"/>
      <c r="T173" s="39"/>
      <c r="U173" s="39"/>
      <c r="V173" s="39"/>
      <c r="W173" s="39"/>
      <c r="X173" s="19" t="s">
        <v>256</v>
      </c>
    </row>
    <row r="174" spans="1:24" ht="18" customHeight="1" x14ac:dyDescent="0.6">
      <c r="B174" s="44"/>
      <c r="C174" s="39"/>
      <c r="D174" s="39"/>
      <c r="E174" s="26"/>
      <c r="F174" s="39"/>
      <c r="G174" s="39"/>
      <c r="H174" s="39"/>
      <c r="I174" s="39"/>
      <c r="J174" s="39"/>
      <c r="K174" s="39"/>
      <c r="L174" s="39"/>
      <c r="M174" s="39"/>
      <c r="N174" s="39"/>
      <c r="O174" s="39"/>
      <c r="P174" s="39"/>
      <c r="Q174" s="39"/>
      <c r="R174" s="39"/>
      <c r="S174" s="39"/>
      <c r="T174" s="39"/>
      <c r="U174" s="39"/>
      <c r="V174" s="39"/>
      <c r="W174" s="39"/>
      <c r="X174" s="25" t="s">
        <v>257</v>
      </c>
    </row>
    <row r="175" spans="1:24" ht="18" customHeight="1" x14ac:dyDescent="0.6">
      <c r="B175" s="44"/>
      <c r="C175" s="39"/>
      <c r="D175" s="39"/>
      <c r="E175" s="26"/>
      <c r="F175" s="39"/>
      <c r="G175" s="39"/>
      <c r="H175" s="39"/>
      <c r="I175" s="39"/>
      <c r="J175" s="39"/>
      <c r="K175" s="39"/>
      <c r="L175" s="39"/>
      <c r="M175" s="39"/>
      <c r="N175" s="39"/>
      <c r="O175" s="39"/>
      <c r="P175" s="39"/>
      <c r="Q175" s="39"/>
      <c r="R175" s="39"/>
      <c r="S175" s="39"/>
      <c r="T175" s="39"/>
      <c r="U175" s="39"/>
      <c r="V175" s="39"/>
      <c r="W175" s="39"/>
      <c r="X175" s="19" t="s">
        <v>258</v>
      </c>
    </row>
    <row r="176" spans="1:24" ht="18" customHeight="1" x14ac:dyDescent="0.6">
      <c r="B176" s="45"/>
      <c r="C176" s="39"/>
      <c r="D176" s="39"/>
      <c r="E176" s="26"/>
      <c r="F176" s="39"/>
      <c r="G176" s="39"/>
      <c r="H176" s="39"/>
      <c r="I176" s="39"/>
      <c r="J176" s="39"/>
      <c r="K176" s="39"/>
      <c r="L176" s="39"/>
      <c r="M176" s="39"/>
      <c r="N176" s="39"/>
      <c r="O176" s="39"/>
      <c r="P176" s="39"/>
      <c r="Q176" s="39"/>
      <c r="R176" s="39"/>
      <c r="S176" s="39"/>
      <c r="T176" s="39"/>
      <c r="U176" s="39"/>
      <c r="V176" s="39"/>
      <c r="W176" s="39"/>
      <c r="X176" s="19" t="s">
        <v>259</v>
      </c>
    </row>
  </sheetData>
  <mergeCells count="427">
    <mergeCell ref="B1:I1"/>
    <mergeCell ref="B2:I2"/>
    <mergeCell ref="A3:A4"/>
    <mergeCell ref="B3:I3"/>
    <mergeCell ref="B5:D5"/>
    <mergeCell ref="F5:K5"/>
    <mergeCell ref="L5:W5"/>
    <mergeCell ref="B7:B11"/>
    <mergeCell ref="C7:C11"/>
    <mergeCell ref="D7:D11"/>
    <mergeCell ref="F7:F11"/>
    <mergeCell ref="G7:G11"/>
    <mergeCell ref="H7:H11"/>
    <mergeCell ref="I7:I11"/>
    <mergeCell ref="J7:J11"/>
    <mergeCell ref="W7:W11"/>
    <mergeCell ref="R7:R11"/>
    <mergeCell ref="S7:S11"/>
    <mergeCell ref="T7:T11"/>
    <mergeCell ref="U7:U11"/>
    <mergeCell ref="V7:V11"/>
    <mergeCell ref="A12:A16"/>
    <mergeCell ref="B12:B16"/>
    <mergeCell ref="C12:C16"/>
    <mergeCell ref="D12:D16"/>
    <mergeCell ref="F12:F16"/>
    <mergeCell ref="G12:G16"/>
    <mergeCell ref="H12:H16"/>
    <mergeCell ref="I12:I16"/>
    <mergeCell ref="Q7:Q11"/>
    <mergeCell ref="K7:K11"/>
    <mergeCell ref="L7:L11"/>
    <mergeCell ref="M7:M11"/>
    <mergeCell ref="N7:N11"/>
    <mergeCell ref="O7:O11"/>
    <mergeCell ref="P7:P11"/>
    <mergeCell ref="V12:V16"/>
    <mergeCell ref="W12:W16"/>
    <mergeCell ref="B17:B23"/>
    <mergeCell ref="C17:C23"/>
    <mergeCell ref="D17:D23"/>
    <mergeCell ref="F17:F23"/>
    <mergeCell ref="G17:G23"/>
    <mergeCell ref="H17:H23"/>
    <mergeCell ref="I17:I23"/>
    <mergeCell ref="P12:P16"/>
    <mergeCell ref="Q12:Q16"/>
    <mergeCell ref="R12:R16"/>
    <mergeCell ref="S12:S16"/>
    <mergeCell ref="T12:T16"/>
    <mergeCell ref="U12:U16"/>
    <mergeCell ref="J12:J16"/>
    <mergeCell ref="K12:K16"/>
    <mergeCell ref="L12:L16"/>
    <mergeCell ref="M12:M16"/>
    <mergeCell ref="N12:N16"/>
    <mergeCell ref="O12:O16"/>
    <mergeCell ref="V17:V23"/>
    <mergeCell ref="W17:W23"/>
    <mergeCell ref="R17:R23"/>
    <mergeCell ref="B24:B36"/>
    <mergeCell ref="C24:C36"/>
    <mergeCell ref="D24:D36"/>
    <mergeCell ref="F24:F36"/>
    <mergeCell ref="G24:G36"/>
    <mergeCell ref="H24:H36"/>
    <mergeCell ref="I24:I36"/>
    <mergeCell ref="P17:P23"/>
    <mergeCell ref="Q17:Q23"/>
    <mergeCell ref="S17:S23"/>
    <mergeCell ref="T17:T23"/>
    <mergeCell ref="U17:U23"/>
    <mergeCell ref="J17:J23"/>
    <mergeCell ref="K17:K23"/>
    <mergeCell ref="L17:L23"/>
    <mergeCell ref="M17:M23"/>
    <mergeCell ref="N17:N23"/>
    <mergeCell ref="O17:O23"/>
    <mergeCell ref="V24:V36"/>
    <mergeCell ref="W24:W36"/>
    <mergeCell ref="B37:B40"/>
    <mergeCell ref="C37:C40"/>
    <mergeCell ref="D37:D40"/>
    <mergeCell ref="F37:F40"/>
    <mergeCell ref="G37:G40"/>
    <mergeCell ref="H37:H40"/>
    <mergeCell ref="I37:I40"/>
    <mergeCell ref="P24:P36"/>
    <mergeCell ref="Q24:Q36"/>
    <mergeCell ref="R24:R36"/>
    <mergeCell ref="S24:S36"/>
    <mergeCell ref="T24:T36"/>
    <mergeCell ref="U24:U36"/>
    <mergeCell ref="J24:J36"/>
    <mergeCell ref="K24:K36"/>
    <mergeCell ref="L24:L36"/>
    <mergeCell ref="M24:M36"/>
    <mergeCell ref="N24:N36"/>
    <mergeCell ref="O24:O36"/>
    <mergeCell ref="V37:V40"/>
    <mergeCell ref="W37:W40"/>
    <mergeCell ref="R37:R40"/>
    <mergeCell ref="B41:B52"/>
    <mergeCell ref="C41:C52"/>
    <mergeCell ref="D41:D52"/>
    <mergeCell ref="F41:F52"/>
    <mergeCell ref="G41:G52"/>
    <mergeCell ref="H41:H52"/>
    <mergeCell ref="I41:I52"/>
    <mergeCell ref="P37:P40"/>
    <mergeCell ref="Q37:Q40"/>
    <mergeCell ref="S37:S40"/>
    <mergeCell ref="T37:T40"/>
    <mergeCell ref="U37:U40"/>
    <mergeCell ref="J37:J40"/>
    <mergeCell ref="K37:K40"/>
    <mergeCell ref="L37:L40"/>
    <mergeCell ref="M37:M40"/>
    <mergeCell ref="N37:N40"/>
    <mergeCell ref="O37:O40"/>
    <mergeCell ref="V41:V52"/>
    <mergeCell ref="W41:W52"/>
    <mergeCell ref="B53:B54"/>
    <mergeCell ref="C53:C54"/>
    <mergeCell ref="D53:D54"/>
    <mergeCell ref="F53:F54"/>
    <mergeCell ref="G53:G54"/>
    <mergeCell ref="H53:H54"/>
    <mergeCell ref="I53:I54"/>
    <mergeCell ref="P41:P52"/>
    <mergeCell ref="Q41:Q52"/>
    <mergeCell ref="R41:R52"/>
    <mergeCell ref="S41:S52"/>
    <mergeCell ref="T41:T52"/>
    <mergeCell ref="U41:U52"/>
    <mergeCell ref="J41:J52"/>
    <mergeCell ref="K41:K52"/>
    <mergeCell ref="L41:L52"/>
    <mergeCell ref="M41:M52"/>
    <mergeCell ref="N41:N52"/>
    <mergeCell ref="O41:O52"/>
    <mergeCell ref="V53:V54"/>
    <mergeCell ref="W53:W54"/>
    <mergeCell ref="R53:R54"/>
    <mergeCell ref="B55:B64"/>
    <mergeCell ref="C55:C64"/>
    <mergeCell ref="D55:D64"/>
    <mergeCell ref="F55:F64"/>
    <mergeCell ref="G55:G64"/>
    <mergeCell ref="H55:H64"/>
    <mergeCell ref="I55:I64"/>
    <mergeCell ref="P53:P54"/>
    <mergeCell ref="Q53:Q54"/>
    <mergeCell ref="S53:S54"/>
    <mergeCell ref="T53:T54"/>
    <mergeCell ref="U53:U54"/>
    <mergeCell ref="J53:J54"/>
    <mergeCell ref="K53:K54"/>
    <mergeCell ref="L53:L54"/>
    <mergeCell ref="M53:M54"/>
    <mergeCell ref="N53:N54"/>
    <mergeCell ref="O53:O54"/>
    <mergeCell ref="V55:V64"/>
    <mergeCell ref="W55:W64"/>
    <mergeCell ref="B65:B72"/>
    <mergeCell ref="C65:C72"/>
    <mergeCell ref="D65:D72"/>
    <mergeCell ref="F65:F72"/>
    <mergeCell ref="G65:G72"/>
    <mergeCell ref="H65:H72"/>
    <mergeCell ref="I65:I72"/>
    <mergeCell ref="P55:P64"/>
    <mergeCell ref="Q55:Q64"/>
    <mergeCell ref="R55:R64"/>
    <mergeCell ref="S55:S64"/>
    <mergeCell ref="T55:T64"/>
    <mergeCell ref="U55:U64"/>
    <mergeCell ref="J55:J64"/>
    <mergeCell ref="K55:K64"/>
    <mergeCell ref="L55:L64"/>
    <mergeCell ref="M55:M64"/>
    <mergeCell ref="N55:N64"/>
    <mergeCell ref="O55:O64"/>
    <mergeCell ref="V65:V72"/>
    <mergeCell ref="W65:W72"/>
    <mergeCell ref="R65:R72"/>
    <mergeCell ref="B73:B84"/>
    <mergeCell ref="C73:C84"/>
    <mergeCell ref="D73:D84"/>
    <mergeCell ref="F73:F84"/>
    <mergeCell ref="G73:G84"/>
    <mergeCell ref="H73:H84"/>
    <mergeCell ref="I73:I84"/>
    <mergeCell ref="P65:P72"/>
    <mergeCell ref="Q65:Q72"/>
    <mergeCell ref="S65:S72"/>
    <mergeCell ref="T65:T72"/>
    <mergeCell ref="U65:U72"/>
    <mergeCell ref="J65:J72"/>
    <mergeCell ref="K65:K72"/>
    <mergeCell ref="L65:L72"/>
    <mergeCell ref="M65:M72"/>
    <mergeCell ref="N65:N72"/>
    <mergeCell ref="O65:O72"/>
    <mergeCell ref="V73:V84"/>
    <mergeCell ref="W73:W84"/>
    <mergeCell ref="B85:B94"/>
    <mergeCell ref="C85:C94"/>
    <mergeCell ref="D85:D94"/>
    <mergeCell ref="F85:F94"/>
    <mergeCell ref="G85:G94"/>
    <mergeCell ref="H85:H94"/>
    <mergeCell ref="I85:I94"/>
    <mergeCell ref="P73:P84"/>
    <mergeCell ref="Q73:Q84"/>
    <mergeCell ref="R73:R84"/>
    <mergeCell ref="S73:S84"/>
    <mergeCell ref="T73:T84"/>
    <mergeCell ref="U73:U84"/>
    <mergeCell ref="J73:J84"/>
    <mergeCell ref="K73:K84"/>
    <mergeCell ref="L73:L84"/>
    <mergeCell ref="M73:M84"/>
    <mergeCell ref="N73:N84"/>
    <mergeCell ref="O73:O84"/>
    <mergeCell ref="V85:V94"/>
    <mergeCell ref="W85:W94"/>
    <mergeCell ref="R85:R94"/>
    <mergeCell ref="B95:B106"/>
    <mergeCell ref="C95:C106"/>
    <mergeCell ref="D95:D106"/>
    <mergeCell ref="F95:F106"/>
    <mergeCell ref="G95:G106"/>
    <mergeCell ref="H95:H106"/>
    <mergeCell ref="I95:I106"/>
    <mergeCell ref="P85:P94"/>
    <mergeCell ref="Q85:Q94"/>
    <mergeCell ref="S85:S94"/>
    <mergeCell ref="T85:T94"/>
    <mergeCell ref="U85:U94"/>
    <mergeCell ref="J85:J94"/>
    <mergeCell ref="K85:K94"/>
    <mergeCell ref="L85:L94"/>
    <mergeCell ref="M85:M94"/>
    <mergeCell ref="N85:N94"/>
    <mergeCell ref="O85:O94"/>
    <mergeCell ref="V95:V106"/>
    <mergeCell ref="W95:W106"/>
    <mergeCell ref="B107:B116"/>
    <mergeCell ref="C107:C116"/>
    <mergeCell ref="D107:D116"/>
    <mergeCell ref="F107:F116"/>
    <mergeCell ref="G107:G116"/>
    <mergeCell ref="H107:H116"/>
    <mergeCell ref="I107:I116"/>
    <mergeCell ref="P95:P106"/>
    <mergeCell ref="Q95:Q106"/>
    <mergeCell ref="R95:R106"/>
    <mergeCell ref="S95:S106"/>
    <mergeCell ref="T95:T106"/>
    <mergeCell ref="U95:U106"/>
    <mergeCell ref="J95:J106"/>
    <mergeCell ref="K95:K106"/>
    <mergeCell ref="L95:L106"/>
    <mergeCell ref="M95:M106"/>
    <mergeCell ref="N95:N106"/>
    <mergeCell ref="O95:O106"/>
    <mergeCell ref="V107:V116"/>
    <mergeCell ref="W107:W116"/>
    <mergeCell ref="R107:R116"/>
    <mergeCell ref="B117:B122"/>
    <mergeCell ref="C117:C122"/>
    <mergeCell ref="D117:D122"/>
    <mergeCell ref="F117:F122"/>
    <mergeCell ref="G117:G122"/>
    <mergeCell ref="H117:H122"/>
    <mergeCell ref="I117:I122"/>
    <mergeCell ref="P107:P116"/>
    <mergeCell ref="Q107:Q116"/>
    <mergeCell ref="S107:S116"/>
    <mergeCell ref="T107:T116"/>
    <mergeCell ref="U107:U116"/>
    <mergeCell ref="J107:J116"/>
    <mergeCell ref="K107:K116"/>
    <mergeCell ref="L107:L116"/>
    <mergeCell ref="M107:M116"/>
    <mergeCell ref="N107:N116"/>
    <mergeCell ref="O107:O116"/>
    <mergeCell ref="V117:V122"/>
    <mergeCell ref="W117:W122"/>
    <mergeCell ref="B123:B133"/>
    <mergeCell ref="C123:C133"/>
    <mergeCell ref="D123:D133"/>
    <mergeCell ref="F123:F133"/>
    <mergeCell ref="G123:G133"/>
    <mergeCell ref="H123:H133"/>
    <mergeCell ref="I123:I133"/>
    <mergeCell ref="P117:P122"/>
    <mergeCell ref="Q117:Q122"/>
    <mergeCell ref="R117:R122"/>
    <mergeCell ref="S117:S122"/>
    <mergeCell ref="T117:T122"/>
    <mergeCell ref="U117:U122"/>
    <mergeCell ref="J117:J122"/>
    <mergeCell ref="K117:K122"/>
    <mergeCell ref="L117:L122"/>
    <mergeCell ref="M117:M122"/>
    <mergeCell ref="N117:N122"/>
    <mergeCell ref="O117:O122"/>
    <mergeCell ref="V123:V133"/>
    <mergeCell ref="W123:W133"/>
    <mergeCell ref="R123:R133"/>
    <mergeCell ref="C134:C137"/>
    <mergeCell ref="D134:D137"/>
    <mergeCell ref="F134:F137"/>
    <mergeCell ref="G134:G137"/>
    <mergeCell ref="H134:H137"/>
    <mergeCell ref="I134:I137"/>
    <mergeCell ref="J134:J137"/>
    <mergeCell ref="P123:P133"/>
    <mergeCell ref="Q123:Q133"/>
    <mergeCell ref="S123:S133"/>
    <mergeCell ref="T123:T133"/>
    <mergeCell ref="U123:U133"/>
    <mergeCell ref="J123:J133"/>
    <mergeCell ref="K123:K133"/>
    <mergeCell ref="L123:L133"/>
    <mergeCell ref="M123:M133"/>
    <mergeCell ref="N123:N133"/>
    <mergeCell ref="O123:O133"/>
    <mergeCell ref="W134:W137"/>
    <mergeCell ref="B138:B146"/>
    <mergeCell ref="C138:C146"/>
    <mergeCell ref="D138:D146"/>
    <mergeCell ref="F138:F146"/>
    <mergeCell ref="G138:G146"/>
    <mergeCell ref="H138:H146"/>
    <mergeCell ref="I138:I146"/>
    <mergeCell ref="J138:J146"/>
    <mergeCell ref="Q134:Q137"/>
    <mergeCell ref="R134:R137"/>
    <mergeCell ref="S134:S137"/>
    <mergeCell ref="T134:T137"/>
    <mergeCell ref="U134:U137"/>
    <mergeCell ref="V134:V137"/>
    <mergeCell ref="K134:K137"/>
    <mergeCell ref="L134:L137"/>
    <mergeCell ref="M134:M137"/>
    <mergeCell ref="N134:N137"/>
    <mergeCell ref="O134:O137"/>
    <mergeCell ref="P134:P137"/>
    <mergeCell ref="W138:W146"/>
    <mergeCell ref="R138:R146"/>
    <mergeCell ref="S138:S146"/>
    <mergeCell ref="B147:B155"/>
    <mergeCell ref="C147:C155"/>
    <mergeCell ref="D147:D155"/>
    <mergeCell ref="F147:F155"/>
    <mergeCell ref="G147:G155"/>
    <mergeCell ref="H147:H155"/>
    <mergeCell ref="I147:I155"/>
    <mergeCell ref="J147:J155"/>
    <mergeCell ref="Q138:Q146"/>
    <mergeCell ref="T138:T146"/>
    <mergeCell ref="U138:U146"/>
    <mergeCell ref="V138:V146"/>
    <mergeCell ref="K138:K146"/>
    <mergeCell ref="L138:L146"/>
    <mergeCell ref="M138:M146"/>
    <mergeCell ref="N138:N146"/>
    <mergeCell ref="O138:O146"/>
    <mergeCell ref="P138:P146"/>
    <mergeCell ref="W147:W155"/>
    <mergeCell ref="B156:B167"/>
    <mergeCell ref="C156:C167"/>
    <mergeCell ref="D156:D167"/>
    <mergeCell ref="F156:F167"/>
    <mergeCell ref="G156:G167"/>
    <mergeCell ref="H156:H167"/>
    <mergeCell ref="I156:I167"/>
    <mergeCell ref="J156:J167"/>
    <mergeCell ref="Q147:Q155"/>
    <mergeCell ref="R147:R155"/>
    <mergeCell ref="S147:S155"/>
    <mergeCell ref="T147:T155"/>
    <mergeCell ref="U147:U155"/>
    <mergeCell ref="V147:V155"/>
    <mergeCell ref="K147:K155"/>
    <mergeCell ref="L147:L155"/>
    <mergeCell ref="M147:M155"/>
    <mergeCell ref="N147:N155"/>
    <mergeCell ref="O147:O155"/>
    <mergeCell ref="P147:P155"/>
    <mergeCell ref="W156:W167"/>
    <mergeCell ref="R156:R167"/>
    <mergeCell ref="S156:S167"/>
    <mergeCell ref="B168:B176"/>
    <mergeCell ref="C168:C176"/>
    <mergeCell ref="D168:D176"/>
    <mergeCell ref="F168:F176"/>
    <mergeCell ref="G168:G176"/>
    <mergeCell ref="H168:H176"/>
    <mergeCell ref="I168:I176"/>
    <mergeCell ref="J168:J176"/>
    <mergeCell ref="Q156:Q167"/>
    <mergeCell ref="T156:T167"/>
    <mergeCell ref="U156:U167"/>
    <mergeCell ref="V156:V167"/>
    <mergeCell ref="K156:K167"/>
    <mergeCell ref="L156:L167"/>
    <mergeCell ref="M156:M167"/>
    <mergeCell ref="N156:N167"/>
    <mergeCell ref="O156:O167"/>
    <mergeCell ref="P156:P167"/>
    <mergeCell ref="W168:W176"/>
    <mergeCell ref="Q168:Q176"/>
    <mergeCell ref="R168:R176"/>
    <mergeCell ref="S168:S176"/>
    <mergeCell ref="T168:T176"/>
    <mergeCell ref="U168:U176"/>
    <mergeCell ref="V168:V176"/>
    <mergeCell ref="K168:K176"/>
    <mergeCell ref="L168:L176"/>
    <mergeCell ref="M168:M176"/>
    <mergeCell ref="N168:N176"/>
    <mergeCell ref="O168:O176"/>
    <mergeCell ref="P168:P176"/>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7AB6C-877C-4568-A324-F54E9F02C6DE}">
  <dimension ref="A1:W184"/>
  <sheetViews>
    <sheetView tabSelected="1" zoomScale="70" zoomScaleNormal="70" workbookViewId="0">
      <pane ySplit="6" topLeftCell="A177" activePane="bottomLeft" state="frozen"/>
      <selection pane="bottomLeft" activeCell="I3" sqref="I3"/>
    </sheetView>
  </sheetViews>
  <sheetFormatPr defaultColWidth="9.09765625" defaultRowHeight="21.75" customHeight="1" x14ac:dyDescent="0.6"/>
  <cols>
    <col min="1" max="1" width="11.09765625" style="4" customWidth="1"/>
    <col min="2" max="4" width="17.09765625" style="4" customWidth="1"/>
    <col min="5" max="6" width="17.296875" style="4" customWidth="1"/>
    <col min="7" max="22" width="17.09765625" style="4" customWidth="1"/>
    <col min="23" max="23" width="84.5" style="4" customWidth="1"/>
    <col min="24" max="16384" width="9.09765625" style="4"/>
  </cols>
  <sheetData>
    <row r="1" spans="1:23" s="1" customFormat="1" ht="45.75" x14ac:dyDescent="0.6">
      <c r="A1" s="74" t="s">
        <v>0</v>
      </c>
      <c r="B1" s="74"/>
      <c r="C1" s="74"/>
      <c r="D1" s="74"/>
      <c r="E1" s="74"/>
      <c r="F1" s="74"/>
      <c r="G1" s="74"/>
      <c r="H1" s="74"/>
    </row>
    <row r="2" spans="1:23" s="1" customFormat="1" ht="76.5" customHeight="1" x14ac:dyDescent="0.6">
      <c r="A2" s="75" t="s">
        <v>1</v>
      </c>
      <c r="B2" s="75"/>
      <c r="C2" s="75"/>
      <c r="D2" s="75"/>
      <c r="E2" s="75"/>
      <c r="F2" s="75"/>
      <c r="G2" s="75"/>
      <c r="H2" s="75"/>
    </row>
    <row r="3" spans="1:23" s="1" customFormat="1" ht="42.6" customHeight="1" x14ac:dyDescent="0.6">
      <c r="A3" s="78" t="s">
        <v>3</v>
      </c>
      <c r="B3" s="78"/>
      <c r="C3" s="78"/>
      <c r="D3" s="78"/>
      <c r="E3" s="78"/>
      <c r="F3" s="78"/>
      <c r="G3" s="78"/>
      <c r="H3" s="78"/>
    </row>
    <row r="4" spans="1:23" ht="38.1" customHeight="1" x14ac:dyDescent="0.6">
      <c r="A4" s="2"/>
    </row>
    <row r="5" spans="1:23" s="3" customFormat="1" ht="27.6" customHeight="1" x14ac:dyDescent="0.6">
      <c r="A5" s="79" t="s">
        <v>4</v>
      </c>
      <c r="B5" s="80"/>
      <c r="C5" s="81"/>
      <c r="D5" s="6"/>
      <c r="E5" s="79" t="s">
        <v>5</v>
      </c>
      <c r="F5" s="80"/>
      <c r="G5" s="80"/>
      <c r="H5" s="80"/>
      <c r="I5" s="80"/>
      <c r="J5" s="81"/>
      <c r="K5" s="79" t="s">
        <v>6</v>
      </c>
      <c r="L5" s="80"/>
      <c r="M5" s="80"/>
      <c r="N5" s="80"/>
      <c r="O5" s="80"/>
      <c r="P5" s="80"/>
      <c r="Q5" s="80"/>
      <c r="R5" s="80"/>
      <c r="S5" s="80"/>
      <c r="T5" s="80"/>
      <c r="U5" s="80"/>
      <c r="V5" s="81"/>
      <c r="W5" s="7" t="s">
        <v>7</v>
      </c>
    </row>
    <row r="6" spans="1:23" s="3" customFormat="1" ht="372" x14ac:dyDescent="0.6">
      <c r="A6" s="7" t="s">
        <v>9</v>
      </c>
      <c r="B6" s="7" t="s">
        <v>10</v>
      </c>
      <c r="C6" s="7" t="s">
        <v>11</v>
      </c>
      <c r="D6" s="7" t="s">
        <v>12</v>
      </c>
      <c r="E6" s="7" t="s">
        <v>13</v>
      </c>
      <c r="F6" s="7" t="s">
        <v>14</v>
      </c>
      <c r="G6" s="7" t="s">
        <v>15</v>
      </c>
      <c r="H6" s="7" t="s">
        <v>16</v>
      </c>
      <c r="I6" s="7" t="s">
        <v>17</v>
      </c>
      <c r="J6" s="7" t="s">
        <v>18</v>
      </c>
      <c r="K6" s="7" t="s">
        <v>19</v>
      </c>
      <c r="L6" s="7" t="s">
        <v>20</v>
      </c>
      <c r="M6" s="7" t="s">
        <v>21</v>
      </c>
      <c r="N6" s="7" t="s">
        <v>22</v>
      </c>
      <c r="O6" s="7" t="s">
        <v>23</v>
      </c>
      <c r="P6" s="7" t="s">
        <v>24</v>
      </c>
      <c r="Q6" s="7" t="s">
        <v>25</v>
      </c>
      <c r="R6" s="7" t="s">
        <v>26</v>
      </c>
      <c r="S6" s="7" t="s">
        <v>27</v>
      </c>
      <c r="T6" s="7" t="s">
        <v>28</v>
      </c>
      <c r="U6" s="7" t="s">
        <v>29</v>
      </c>
      <c r="V6" s="7" t="s">
        <v>30</v>
      </c>
      <c r="W6" s="7" t="s">
        <v>31</v>
      </c>
    </row>
    <row r="7" spans="1:23" s="3" customFormat="1" ht="23.25" x14ac:dyDescent="0.6">
      <c r="A7" s="87"/>
      <c r="B7" s="87"/>
      <c r="C7" s="87"/>
      <c r="D7" s="88"/>
      <c r="E7" s="88"/>
      <c r="F7" s="88"/>
      <c r="G7" s="88"/>
      <c r="H7" s="88"/>
      <c r="I7" s="88"/>
      <c r="J7" s="88"/>
      <c r="K7" s="89"/>
      <c r="L7" s="89"/>
      <c r="M7" s="89"/>
      <c r="N7" s="89"/>
      <c r="O7" s="89"/>
      <c r="P7" s="89"/>
      <c r="Q7" s="89"/>
      <c r="R7" s="89"/>
      <c r="S7" s="89"/>
      <c r="T7" s="89"/>
      <c r="U7" s="89"/>
      <c r="V7" s="87"/>
      <c r="W7" s="87"/>
    </row>
    <row r="8" spans="1:23" s="96" customFormat="1" ht="15.6" customHeight="1" x14ac:dyDescent="0.6">
      <c r="A8" s="90">
        <v>1</v>
      </c>
      <c r="B8" s="90" t="s">
        <v>32</v>
      </c>
      <c r="C8" s="90" t="s">
        <v>33</v>
      </c>
      <c r="D8" s="91" t="s">
        <v>34</v>
      </c>
      <c r="E8" s="91" t="s">
        <v>35</v>
      </c>
      <c r="F8" s="91" t="s">
        <v>35</v>
      </c>
      <c r="G8" s="92" t="s">
        <v>36</v>
      </c>
      <c r="H8" s="92" t="s">
        <v>37</v>
      </c>
      <c r="I8" s="93" t="s">
        <v>37</v>
      </c>
      <c r="J8" s="93" t="s">
        <v>36</v>
      </c>
      <c r="K8" s="94" t="s">
        <v>36</v>
      </c>
      <c r="L8" s="94" t="s">
        <v>37</v>
      </c>
      <c r="M8" s="94" t="s">
        <v>36</v>
      </c>
      <c r="N8" s="94" t="s">
        <v>36</v>
      </c>
      <c r="O8" s="94" t="s">
        <v>37</v>
      </c>
      <c r="P8" s="94" t="s">
        <v>37</v>
      </c>
      <c r="Q8" s="94" t="s">
        <v>36</v>
      </c>
      <c r="R8" s="94" t="s">
        <v>37</v>
      </c>
      <c r="S8" s="94" t="s">
        <v>37</v>
      </c>
      <c r="T8" s="94" t="s">
        <v>36</v>
      </c>
      <c r="U8" s="94" t="s">
        <v>36</v>
      </c>
      <c r="V8" s="90" t="s">
        <v>36</v>
      </c>
      <c r="W8" s="95" t="s">
        <v>38</v>
      </c>
    </row>
    <row r="9" spans="1:23" s="96" customFormat="1" ht="15.6" customHeight="1" x14ac:dyDescent="0.6">
      <c r="A9" s="90"/>
      <c r="B9" s="90"/>
      <c r="C9" s="90"/>
      <c r="D9" s="90"/>
      <c r="E9" s="90"/>
      <c r="F9" s="90"/>
      <c r="G9" s="97"/>
      <c r="H9" s="97"/>
      <c r="I9" s="98"/>
      <c r="J9" s="98"/>
      <c r="K9" s="99"/>
      <c r="L9" s="99"/>
      <c r="M9" s="99"/>
      <c r="N9" s="99"/>
      <c r="O9" s="99"/>
      <c r="P9" s="99"/>
      <c r="Q9" s="99"/>
      <c r="R9" s="99"/>
      <c r="S9" s="99"/>
      <c r="T9" s="99"/>
      <c r="U9" s="99"/>
      <c r="V9" s="90"/>
      <c r="W9" s="95" t="s">
        <v>39</v>
      </c>
    </row>
    <row r="10" spans="1:23" s="96" customFormat="1" ht="15.6" customHeight="1" x14ac:dyDescent="0.6">
      <c r="A10" s="90"/>
      <c r="B10" s="90"/>
      <c r="C10" s="90"/>
      <c r="D10" s="90"/>
      <c r="E10" s="90"/>
      <c r="F10" s="90"/>
      <c r="G10" s="97"/>
      <c r="H10" s="97"/>
      <c r="I10" s="98"/>
      <c r="J10" s="98"/>
      <c r="K10" s="99"/>
      <c r="L10" s="99"/>
      <c r="M10" s="99"/>
      <c r="N10" s="99"/>
      <c r="O10" s="99"/>
      <c r="P10" s="99"/>
      <c r="Q10" s="99"/>
      <c r="R10" s="99"/>
      <c r="S10" s="99"/>
      <c r="T10" s="99"/>
      <c r="U10" s="99"/>
      <c r="V10" s="90"/>
      <c r="W10" s="100" t="s">
        <v>40</v>
      </c>
    </row>
    <row r="11" spans="1:23" s="96" customFormat="1" ht="15.6" customHeight="1" x14ac:dyDescent="0.6">
      <c r="A11" s="90"/>
      <c r="B11" s="90"/>
      <c r="C11" s="90"/>
      <c r="D11" s="90"/>
      <c r="E11" s="90"/>
      <c r="F11" s="90"/>
      <c r="G11" s="97"/>
      <c r="H11" s="97"/>
      <c r="I11" s="98"/>
      <c r="J11" s="98"/>
      <c r="K11" s="99"/>
      <c r="L11" s="99"/>
      <c r="M11" s="99"/>
      <c r="N11" s="99"/>
      <c r="O11" s="99"/>
      <c r="P11" s="99"/>
      <c r="Q11" s="99"/>
      <c r="R11" s="99"/>
      <c r="S11" s="99"/>
      <c r="T11" s="99"/>
      <c r="U11" s="99"/>
      <c r="V11" s="90"/>
      <c r="W11" s="100" t="s">
        <v>41</v>
      </c>
    </row>
    <row r="12" spans="1:23" s="96" customFormat="1" ht="15.6" customHeight="1" x14ac:dyDescent="0.6">
      <c r="A12" s="101"/>
      <c r="B12" s="101"/>
      <c r="C12" s="101"/>
      <c r="D12" s="101"/>
      <c r="E12" s="101"/>
      <c r="F12" s="101"/>
      <c r="G12" s="102"/>
      <c r="H12" s="102"/>
      <c r="I12" s="103"/>
      <c r="J12" s="103"/>
      <c r="K12" s="104"/>
      <c r="L12" s="104"/>
      <c r="M12" s="104"/>
      <c r="N12" s="104"/>
      <c r="O12" s="104"/>
      <c r="P12" s="104"/>
      <c r="Q12" s="104"/>
      <c r="R12" s="104"/>
      <c r="S12" s="104"/>
      <c r="T12" s="104"/>
      <c r="U12" s="104"/>
      <c r="V12" s="101"/>
      <c r="W12" s="105"/>
    </row>
    <row r="13" spans="1:23" s="96" customFormat="1" ht="15.6" customHeight="1" x14ac:dyDescent="0.6">
      <c r="A13" s="90">
        <v>2</v>
      </c>
      <c r="B13" s="90" t="s">
        <v>42</v>
      </c>
      <c r="C13" s="90" t="s">
        <v>43</v>
      </c>
      <c r="D13" s="91" t="s">
        <v>34</v>
      </c>
      <c r="E13" s="91" t="s">
        <v>44</v>
      </c>
      <c r="F13" s="91" t="s">
        <v>45</v>
      </c>
      <c r="G13" s="91" t="s">
        <v>36</v>
      </c>
      <c r="H13" s="91" t="s">
        <v>36</v>
      </c>
      <c r="I13" s="91" t="s">
        <v>37</v>
      </c>
      <c r="J13" s="91" t="s">
        <v>36</v>
      </c>
      <c r="K13" s="91" t="s">
        <v>36</v>
      </c>
      <c r="L13" s="91" t="s">
        <v>36</v>
      </c>
      <c r="M13" s="91" t="s">
        <v>36</v>
      </c>
      <c r="N13" s="91" t="s">
        <v>37</v>
      </c>
      <c r="O13" s="91" t="s">
        <v>37</v>
      </c>
      <c r="P13" s="91" t="s">
        <v>36</v>
      </c>
      <c r="Q13" s="91" t="s">
        <v>36</v>
      </c>
      <c r="R13" s="91" t="s">
        <v>36</v>
      </c>
      <c r="S13" s="91" t="s">
        <v>37</v>
      </c>
      <c r="T13" s="91" t="s">
        <v>36</v>
      </c>
      <c r="U13" s="91" t="s">
        <v>36</v>
      </c>
      <c r="V13" s="91" t="s">
        <v>37</v>
      </c>
      <c r="W13" s="95" t="s">
        <v>46</v>
      </c>
    </row>
    <row r="14" spans="1:23" s="96" customFormat="1" ht="15.6" customHeight="1" x14ac:dyDescent="0.6">
      <c r="A14" s="90"/>
      <c r="B14" s="90"/>
      <c r="C14" s="90"/>
      <c r="D14" s="90"/>
      <c r="E14" s="90"/>
      <c r="F14" s="90"/>
      <c r="G14" s="90"/>
      <c r="H14" s="90"/>
      <c r="I14" s="90"/>
      <c r="J14" s="90"/>
      <c r="K14" s="90"/>
      <c r="L14" s="90"/>
      <c r="M14" s="90"/>
      <c r="N14" s="90"/>
      <c r="O14" s="90"/>
      <c r="P14" s="90"/>
      <c r="Q14" s="90"/>
      <c r="R14" s="90"/>
      <c r="S14" s="90"/>
      <c r="T14" s="90"/>
      <c r="U14" s="90"/>
      <c r="V14" s="90"/>
      <c r="W14" s="100" t="s">
        <v>47</v>
      </c>
    </row>
    <row r="15" spans="1:23" s="96" customFormat="1" ht="15.6" customHeight="1" x14ac:dyDescent="0.6">
      <c r="A15" s="90"/>
      <c r="B15" s="90"/>
      <c r="C15" s="90"/>
      <c r="D15" s="90"/>
      <c r="E15" s="90"/>
      <c r="F15" s="90"/>
      <c r="G15" s="90"/>
      <c r="H15" s="90"/>
      <c r="I15" s="90"/>
      <c r="J15" s="90"/>
      <c r="K15" s="90"/>
      <c r="L15" s="90"/>
      <c r="M15" s="90"/>
      <c r="N15" s="90"/>
      <c r="O15" s="90"/>
      <c r="P15" s="90"/>
      <c r="Q15" s="90"/>
      <c r="R15" s="90"/>
      <c r="S15" s="90"/>
      <c r="T15" s="90"/>
      <c r="U15" s="90"/>
      <c r="V15" s="90"/>
      <c r="W15" s="100" t="s">
        <v>48</v>
      </c>
    </row>
    <row r="16" spans="1:23" s="96" customFormat="1" ht="15.6" customHeight="1" x14ac:dyDescent="0.6">
      <c r="A16" s="90"/>
      <c r="B16" s="90"/>
      <c r="C16" s="90"/>
      <c r="D16" s="90"/>
      <c r="E16" s="90"/>
      <c r="F16" s="90"/>
      <c r="G16" s="90"/>
      <c r="H16" s="90"/>
      <c r="I16" s="90"/>
      <c r="J16" s="90"/>
      <c r="K16" s="90"/>
      <c r="L16" s="90"/>
      <c r="M16" s="90"/>
      <c r="N16" s="90"/>
      <c r="O16" s="90"/>
      <c r="P16" s="90"/>
      <c r="Q16" s="90"/>
      <c r="R16" s="90"/>
      <c r="S16" s="90"/>
      <c r="T16" s="90"/>
      <c r="U16" s="90"/>
      <c r="V16" s="90"/>
      <c r="W16" s="100" t="s">
        <v>49</v>
      </c>
    </row>
    <row r="17" spans="1:23" s="96" customFormat="1" ht="15.6" customHeight="1" x14ac:dyDescent="0.6">
      <c r="A17" s="101"/>
      <c r="B17" s="101"/>
      <c r="C17" s="101"/>
      <c r="D17" s="101"/>
      <c r="E17" s="101"/>
      <c r="F17" s="101"/>
      <c r="G17" s="101"/>
      <c r="H17" s="101"/>
      <c r="I17" s="101"/>
      <c r="J17" s="101"/>
      <c r="K17" s="101"/>
      <c r="L17" s="101"/>
      <c r="M17" s="101"/>
      <c r="N17" s="101"/>
      <c r="O17" s="101"/>
      <c r="P17" s="101"/>
      <c r="Q17" s="101"/>
      <c r="R17" s="101"/>
      <c r="S17" s="101"/>
      <c r="T17" s="101"/>
      <c r="U17" s="101"/>
      <c r="V17" s="101"/>
      <c r="W17" s="105" t="s">
        <v>50</v>
      </c>
    </row>
    <row r="18" spans="1:23" s="96" customFormat="1" ht="18.600000000000001" customHeight="1" x14ac:dyDescent="0.6">
      <c r="A18" s="106">
        <v>3</v>
      </c>
      <c r="B18" s="106" t="s">
        <v>51</v>
      </c>
      <c r="C18" s="106" t="s">
        <v>52</v>
      </c>
      <c r="D18" s="106" t="s">
        <v>53</v>
      </c>
      <c r="E18" s="106" t="s">
        <v>54</v>
      </c>
      <c r="F18" s="106" t="s">
        <v>55</v>
      </c>
      <c r="G18" s="106" t="s">
        <v>36</v>
      </c>
      <c r="H18" s="106" t="s">
        <v>36</v>
      </c>
      <c r="I18" s="106" t="s">
        <v>37</v>
      </c>
      <c r="J18" s="106" t="s">
        <v>37</v>
      </c>
      <c r="K18" s="106" t="s">
        <v>36</v>
      </c>
      <c r="L18" s="106" t="s">
        <v>36</v>
      </c>
      <c r="M18" s="106" t="s">
        <v>36</v>
      </c>
      <c r="N18" s="106" t="s">
        <v>37</v>
      </c>
      <c r="O18" s="106" t="s">
        <v>36</v>
      </c>
      <c r="P18" s="106" t="s">
        <v>37</v>
      </c>
      <c r="Q18" s="106" t="s">
        <v>56</v>
      </c>
      <c r="R18" s="106" t="s">
        <v>56</v>
      </c>
      <c r="S18" s="106" t="s">
        <v>37</v>
      </c>
      <c r="T18" s="106" t="s">
        <v>36</v>
      </c>
      <c r="U18" s="106" t="s">
        <v>36</v>
      </c>
      <c r="V18" s="106" t="s">
        <v>56</v>
      </c>
      <c r="W18" s="95" t="s">
        <v>57</v>
      </c>
    </row>
    <row r="19" spans="1:23" s="96" customFormat="1" ht="18.600000000000001" customHeight="1" x14ac:dyDescent="0.6">
      <c r="A19" s="90"/>
      <c r="B19" s="90"/>
      <c r="C19" s="90"/>
      <c r="D19" s="90"/>
      <c r="E19" s="90"/>
      <c r="F19" s="90"/>
      <c r="G19" s="90"/>
      <c r="H19" s="90"/>
      <c r="I19" s="90"/>
      <c r="J19" s="90"/>
      <c r="K19" s="90"/>
      <c r="L19" s="90"/>
      <c r="M19" s="90"/>
      <c r="N19" s="90"/>
      <c r="O19" s="90"/>
      <c r="P19" s="90"/>
      <c r="Q19" s="90"/>
      <c r="R19" s="90"/>
      <c r="S19" s="90"/>
      <c r="T19" s="90"/>
      <c r="U19" s="90"/>
      <c r="V19" s="90"/>
      <c r="W19" s="100" t="s">
        <v>58</v>
      </c>
    </row>
    <row r="20" spans="1:23" s="96" customFormat="1" ht="18.600000000000001" customHeight="1" x14ac:dyDescent="0.6">
      <c r="A20" s="90"/>
      <c r="B20" s="90"/>
      <c r="C20" s="90"/>
      <c r="D20" s="90"/>
      <c r="E20" s="90"/>
      <c r="F20" s="90"/>
      <c r="G20" s="90"/>
      <c r="H20" s="90"/>
      <c r="I20" s="90"/>
      <c r="J20" s="90"/>
      <c r="K20" s="90"/>
      <c r="L20" s="90"/>
      <c r="M20" s="90"/>
      <c r="N20" s="90"/>
      <c r="O20" s="90"/>
      <c r="P20" s="90"/>
      <c r="Q20" s="90"/>
      <c r="R20" s="90"/>
      <c r="S20" s="90"/>
      <c r="T20" s="90"/>
      <c r="U20" s="90"/>
      <c r="V20" s="90"/>
      <c r="W20" s="100" t="s">
        <v>59</v>
      </c>
    </row>
    <row r="21" spans="1:23" s="96" customFormat="1" ht="18.600000000000001" customHeight="1" x14ac:dyDescent="0.6">
      <c r="A21" s="90"/>
      <c r="B21" s="90"/>
      <c r="C21" s="90"/>
      <c r="D21" s="90"/>
      <c r="E21" s="90"/>
      <c r="F21" s="90"/>
      <c r="G21" s="90"/>
      <c r="H21" s="90"/>
      <c r="I21" s="90"/>
      <c r="J21" s="90"/>
      <c r="K21" s="90"/>
      <c r="L21" s="90"/>
      <c r="M21" s="90"/>
      <c r="N21" s="90"/>
      <c r="O21" s="90"/>
      <c r="P21" s="90"/>
      <c r="Q21" s="90"/>
      <c r="R21" s="90"/>
      <c r="S21" s="90"/>
      <c r="T21" s="90"/>
      <c r="U21" s="90"/>
      <c r="V21" s="90"/>
      <c r="W21" s="100" t="s">
        <v>60</v>
      </c>
    </row>
    <row r="22" spans="1:23" s="96" customFormat="1" ht="18.600000000000001" customHeight="1" x14ac:dyDescent="0.6">
      <c r="A22" s="90"/>
      <c r="B22" s="90"/>
      <c r="C22" s="90"/>
      <c r="D22" s="90"/>
      <c r="E22" s="90"/>
      <c r="F22" s="90"/>
      <c r="G22" s="90"/>
      <c r="H22" s="90"/>
      <c r="I22" s="90"/>
      <c r="J22" s="90"/>
      <c r="K22" s="90"/>
      <c r="L22" s="90"/>
      <c r="M22" s="90"/>
      <c r="N22" s="90"/>
      <c r="O22" s="90"/>
      <c r="P22" s="90"/>
      <c r="Q22" s="90"/>
      <c r="R22" s="90"/>
      <c r="S22" s="90"/>
      <c r="T22" s="90"/>
      <c r="U22" s="90"/>
      <c r="V22" s="90"/>
      <c r="W22" s="100" t="s">
        <v>61</v>
      </c>
    </row>
    <row r="23" spans="1:23" s="96" customFormat="1" ht="18.600000000000001" customHeight="1" x14ac:dyDescent="0.6">
      <c r="A23" s="90"/>
      <c r="B23" s="90"/>
      <c r="C23" s="90"/>
      <c r="D23" s="90"/>
      <c r="E23" s="90"/>
      <c r="F23" s="90"/>
      <c r="G23" s="90"/>
      <c r="H23" s="90"/>
      <c r="I23" s="90"/>
      <c r="J23" s="90"/>
      <c r="K23" s="90"/>
      <c r="L23" s="90"/>
      <c r="M23" s="90"/>
      <c r="N23" s="90"/>
      <c r="O23" s="90"/>
      <c r="P23" s="90"/>
      <c r="Q23" s="90"/>
      <c r="R23" s="90"/>
      <c r="S23" s="90"/>
      <c r="T23" s="90"/>
      <c r="U23" s="90"/>
      <c r="V23" s="90"/>
      <c r="W23" s="95" t="s">
        <v>62</v>
      </c>
    </row>
    <row r="24" spans="1:23" s="96" customFormat="1" ht="18.600000000000001" customHeight="1" x14ac:dyDescent="0.6">
      <c r="A24" s="101"/>
      <c r="B24" s="101"/>
      <c r="C24" s="101"/>
      <c r="D24" s="101"/>
      <c r="E24" s="101"/>
      <c r="F24" s="101"/>
      <c r="G24" s="101"/>
      <c r="H24" s="101"/>
      <c r="I24" s="101"/>
      <c r="J24" s="101"/>
      <c r="K24" s="101"/>
      <c r="L24" s="101"/>
      <c r="M24" s="101"/>
      <c r="N24" s="101"/>
      <c r="O24" s="101"/>
      <c r="P24" s="101"/>
      <c r="Q24" s="101"/>
      <c r="R24" s="101"/>
      <c r="S24" s="101"/>
      <c r="T24" s="101"/>
      <c r="U24" s="101"/>
      <c r="V24" s="101"/>
      <c r="W24" s="95" t="s">
        <v>63</v>
      </c>
    </row>
    <row r="25" spans="1:23" s="96" customFormat="1" ht="17.100000000000001" customHeight="1" x14ac:dyDescent="0.6">
      <c r="A25" s="106">
        <v>4</v>
      </c>
      <c r="B25" s="106" t="s">
        <v>64</v>
      </c>
      <c r="C25" s="106" t="s">
        <v>65</v>
      </c>
      <c r="D25" s="106" t="s">
        <v>34</v>
      </c>
      <c r="E25" s="106" t="s">
        <v>55</v>
      </c>
      <c r="F25" s="106" t="s">
        <v>66</v>
      </c>
      <c r="G25" s="106" t="s">
        <v>36</v>
      </c>
      <c r="H25" s="106" t="s">
        <v>36</v>
      </c>
      <c r="I25" s="106" t="s">
        <v>37</v>
      </c>
      <c r="J25" s="106" t="s">
        <v>37</v>
      </c>
      <c r="K25" s="106" t="s">
        <v>36</v>
      </c>
      <c r="L25" s="106" t="s">
        <v>36</v>
      </c>
      <c r="M25" s="106" t="s">
        <v>36</v>
      </c>
      <c r="N25" s="106" t="s">
        <v>37</v>
      </c>
      <c r="O25" s="106" t="s">
        <v>36</v>
      </c>
      <c r="P25" s="106" t="s">
        <v>37</v>
      </c>
      <c r="Q25" s="106" t="s">
        <v>37</v>
      </c>
      <c r="R25" s="107" t="s">
        <v>37</v>
      </c>
      <c r="S25" s="106" t="s">
        <v>36</v>
      </c>
      <c r="T25" s="106" t="s">
        <v>37</v>
      </c>
      <c r="U25" s="106" t="s">
        <v>36</v>
      </c>
      <c r="V25" s="106" t="s">
        <v>36</v>
      </c>
      <c r="W25" s="95" t="s">
        <v>67</v>
      </c>
    </row>
    <row r="26" spans="1:23" s="96" customFormat="1" ht="17.100000000000001" customHeight="1" x14ac:dyDescent="0.6">
      <c r="A26" s="90"/>
      <c r="B26" s="90"/>
      <c r="C26" s="90"/>
      <c r="D26" s="90"/>
      <c r="E26" s="90"/>
      <c r="F26" s="90"/>
      <c r="G26" s="90"/>
      <c r="H26" s="90"/>
      <c r="I26" s="90"/>
      <c r="J26" s="90"/>
      <c r="K26" s="90"/>
      <c r="L26" s="90"/>
      <c r="M26" s="90"/>
      <c r="N26" s="90"/>
      <c r="O26" s="90"/>
      <c r="P26" s="90"/>
      <c r="Q26" s="90"/>
      <c r="R26" s="108"/>
      <c r="S26" s="90"/>
      <c r="T26" s="90"/>
      <c r="U26" s="90"/>
      <c r="V26" s="90"/>
      <c r="W26" s="95" t="s">
        <v>68</v>
      </c>
    </row>
    <row r="27" spans="1:23" s="96" customFormat="1" ht="17.100000000000001" customHeight="1" x14ac:dyDescent="0.6">
      <c r="A27" s="90"/>
      <c r="B27" s="90"/>
      <c r="C27" s="90"/>
      <c r="D27" s="90"/>
      <c r="E27" s="90"/>
      <c r="F27" s="90"/>
      <c r="G27" s="90"/>
      <c r="H27" s="90"/>
      <c r="I27" s="90"/>
      <c r="J27" s="90"/>
      <c r="K27" s="90"/>
      <c r="L27" s="90"/>
      <c r="M27" s="90"/>
      <c r="N27" s="90"/>
      <c r="O27" s="90"/>
      <c r="P27" s="90"/>
      <c r="Q27" s="90"/>
      <c r="R27" s="108"/>
      <c r="S27" s="90"/>
      <c r="T27" s="90"/>
      <c r="U27" s="90"/>
      <c r="V27" s="90"/>
      <c r="W27" s="95" t="s">
        <v>69</v>
      </c>
    </row>
    <row r="28" spans="1:23" s="96" customFormat="1" ht="17.100000000000001" customHeight="1" x14ac:dyDescent="0.6">
      <c r="A28" s="90"/>
      <c r="B28" s="90"/>
      <c r="C28" s="90"/>
      <c r="D28" s="90"/>
      <c r="E28" s="90"/>
      <c r="F28" s="90"/>
      <c r="G28" s="90"/>
      <c r="H28" s="90"/>
      <c r="I28" s="90"/>
      <c r="J28" s="90"/>
      <c r="K28" s="90"/>
      <c r="L28" s="90"/>
      <c r="M28" s="90"/>
      <c r="N28" s="90"/>
      <c r="O28" s="90"/>
      <c r="P28" s="90"/>
      <c r="Q28" s="90"/>
      <c r="R28" s="108"/>
      <c r="S28" s="90"/>
      <c r="T28" s="90"/>
      <c r="U28" s="90"/>
      <c r="V28" s="90"/>
      <c r="W28" s="95" t="s">
        <v>70</v>
      </c>
    </row>
    <row r="29" spans="1:23" s="96" customFormat="1" ht="17.100000000000001" customHeight="1" x14ac:dyDescent="0.6">
      <c r="A29" s="90"/>
      <c r="B29" s="90"/>
      <c r="C29" s="90"/>
      <c r="D29" s="90"/>
      <c r="E29" s="90"/>
      <c r="F29" s="90"/>
      <c r="G29" s="90"/>
      <c r="H29" s="90"/>
      <c r="I29" s="90"/>
      <c r="J29" s="90"/>
      <c r="K29" s="90"/>
      <c r="L29" s="90"/>
      <c r="M29" s="90"/>
      <c r="N29" s="90"/>
      <c r="O29" s="90"/>
      <c r="P29" s="90"/>
      <c r="Q29" s="90"/>
      <c r="R29" s="108"/>
      <c r="S29" s="90"/>
      <c r="T29" s="90"/>
      <c r="U29" s="90"/>
      <c r="V29" s="90"/>
      <c r="W29" s="95" t="s">
        <v>71</v>
      </c>
    </row>
    <row r="30" spans="1:23" s="96" customFormat="1" ht="17.100000000000001" customHeight="1" x14ac:dyDescent="0.6">
      <c r="A30" s="90"/>
      <c r="B30" s="90"/>
      <c r="C30" s="90"/>
      <c r="D30" s="90"/>
      <c r="E30" s="90"/>
      <c r="F30" s="90"/>
      <c r="G30" s="90"/>
      <c r="H30" s="90"/>
      <c r="I30" s="90"/>
      <c r="J30" s="90"/>
      <c r="K30" s="90"/>
      <c r="L30" s="90"/>
      <c r="M30" s="90"/>
      <c r="N30" s="90"/>
      <c r="O30" s="90"/>
      <c r="P30" s="90"/>
      <c r="Q30" s="90"/>
      <c r="R30" s="108"/>
      <c r="S30" s="90"/>
      <c r="T30" s="90"/>
      <c r="U30" s="90"/>
      <c r="V30" s="90"/>
      <c r="W30" s="95" t="s">
        <v>72</v>
      </c>
    </row>
    <row r="31" spans="1:23" s="96" customFormat="1" ht="17.100000000000001" customHeight="1" x14ac:dyDescent="0.6">
      <c r="A31" s="90"/>
      <c r="B31" s="90"/>
      <c r="C31" s="90"/>
      <c r="D31" s="90"/>
      <c r="E31" s="90"/>
      <c r="F31" s="90"/>
      <c r="G31" s="90"/>
      <c r="H31" s="90"/>
      <c r="I31" s="90"/>
      <c r="J31" s="90"/>
      <c r="K31" s="90"/>
      <c r="L31" s="90"/>
      <c r="M31" s="90"/>
      <c r="N31" s="90"/>
      <c r="O31" s="90"/>
      <c r="P31" s="90"/>
      <c r="Q31" s="90"/>
      <c r="R31" s="108"/>
      <c r="S31" s="90"/>
      <c r="T31" s="90" t="s">
        <v>37</v>
      </c>
      <c r="U31" s="90" t="s">
        <v>36</v>
      </c>
      <c r="V31" s="90"/>
      <c r="W31" s="95" t="s">
        <v>73</v>
      </c>
    </row>
    <row r="32" spans="1:23" s="96" customFormat="1" ht="17.100000000000001" customHeight="1" x14ac:dyDescent="0.6">
      <c r="A32" s="90"/>
      <c r="B32" s="90"/>
      <c r="C32" s="90"/>
      <c r="D32" s="90"/>
      <c r="E32" s="90"/>
      <c r="F32" s="90"/>
      <c r="G32" s="90"/>
      <c r="H32" s="90"/>
      <c r="I32" s="90"/>
      <c r="J32" s="90"/>
      <c r="K32" s="90"/>
      <c r="L32" s="90"/>
      <c r="M32" s="90"/>
      <c r="N32" s="90"/>
      <c r="O32" s="90"/>
      <c r="P32" s="90"/>
      <c r="Q32" s="90"/>
      <c r="R32" s="108"/>
      <c r="S32" s="90"/>
      <c r="T32" s="90"/>
      <c r="U32" s="90"/>
      <c r="V32" s="90"/>
      <c r="W32" s="95" t="s">
        <v>74</v>
      </c>
    </row>
    <row r="33" spans="1:23" s="96" customFormat="1" ht="17.100000000000001" customHeight="1" x14ac:dyDescent="0.6">
      <c r="A33" s="90"/>
      <c r="B33" s="90"/>
      <c r="C33" s="90"/>
      <c r="D33" s="90"/>
      <c r="E33" s="90"/>
      <c r="F33" s="90"/>
      <c r="G33" s="90"/>
      <c r="H33" s="90"/>
      <c r="I33" s="90"/>
      <c r="J33" s="90"/>
      <c r="K33" s="90"/>
      <c r="L33" s="90"/>
      <c r="M33" s="90"/>
      <c r="N33" s="90"/>
      <c r="O33" s="90"/>
      <c r="P33" s="90"/>
      <c r="Q33" s="90"/>
      <c r="R33" s="108"/>
      <c r="S33" s="90"/>
      <c r="T33" s="90"/>
      <c r="U33" s="90"/>
      <c r="V33" s="90"/>
      <c r="W33" s="100" t="s">
        <v>75</v>
      </c>
    </row>
    <row r="34" spans="1:23" s="96" customFormat="1" ht="17.100000000000001" customHeight="1" x14ac:dyDescent="0.6">
      <c r="A34" s="90"/>
      <c r="B34" s="90"/>
      <c r="C34" s="90"/>
      <c r="D34" s="90"/>
      <c r="E34" s="90"/>
      <c r="F34" s="90"/>
      <c r="G34" s="90"/>
      <c r="H34" s="90"/>
      <c r="I34" s="90"/>
      <c r="J34" s="90"/>
      <c r="K34" s="90"/>
      <c r="L34" s="90"/>
      <c r="M34" s="90"/>
      <c r="N34" s="90"/>
      <c r="O34" s="90"/>
      <c r="P34" s="90"/>
      <c r="Q34" s="90"/>
      <c r="R34" s="108"/>
      <c r="S34" s="90"/>
      <c r="T34" s="90"/>
      <c r="U34" s="90"/>
      <c r="V34" s="90"/>
      <c r="W34" s="109" t="s">
        <v>76</v>
      </c>
    </row>
    <row r="35" spans="1:23" s="96" customFormat="1" ht="17.100000000000001" customHeight="1" x14ac:dyDescent="0.6">
      <c r="A35" s="90"/>
      <c r="B35" s="90"/>
      <c r="C35" s="90"/>
      <c r="D35" s="90"/>
      <c r="E35" s="90"/>
      <c r="F35" s="90"/>
      <c r="G35" s="90"/>
      <c r="H35" s="90"/>
      <c r="I35" s="90"/>
      <c r="J35" s="90"/>
      <c r="K35" s="90"/>
      <c r="L35" s="90"/>
      <c r="M35" s="90"/>
      <c r="N35" s="90"/>
      <c r="O35" s="90"/>
      <c r="P35" s="90"/>
      <c r="Q35" s="90"/>
      <c r="R35" s="108"/>
      <c r="S35" s="90"/>
      <c r="T35" s="90"/>
      <c r="U35" s="90"/>
      <c r="V35" s="110"/>
      <c r="W35" s="111" t="s">
        <v>77</v>
      </c>
    </row>
    <row r="36" spans="1:23" s="96" customFormat="1" ht="17.100000000000001" customHeight="1" x14ac:dyDescent="0.6">
      <c r="A36" s="90"/>
      <c r="B36" s="90"/>
      <c r="C36" s="90"/>
      <c r="D36" s="90"/>
      <c r="E36" s="90"/>
      <c r="F36" s="90"/>
      <c r="G36" s="90"/>
      <c r="H36" s="90"/>
      <c r="I36" s="90"/>
      <c r="J36" s="90"/>
      <c r="K36" s="90"/>
      <c r="L36" s="90"/>
      <c r="M36" s="90"/>
      <c r="N36" s="90"/>
      <c r="O36" s="90"/>
      <c r="P36" s="90"/>
      <c r="Q36" s="90"/>
      <c r="R36" s="108"/>
      <c r="S36" s="90"/>
      <c r="T36" s="90"/>
      <c r="U36" s="90"/>
      <c r="V36" s="110"/>
      <c r="W36" s="111" t="s">
        <v>78</v>
      </c>
    </row>
    <row r="37" spans="1:23" s="96" customFormat="1" ht="17.100000000000001" customHeight="1" x14ac:dyDescent="0.6">
      <c r="A37" s="90"/>
      <c r="B37" s="90"/>
      <c r="C37" s="90"/>
      <c r="D37" s="90"/>
      <c r="E37" s="90"/>
      <c r="F37" s="90"/>
      <c r="G37" s="90"/>
      <c r="H37" s="90"/>
      <c r="I37" s="90"/>
      <c r="J37" s="90"/>
      <c r="K37" s="90"/>
      <c r="L37" s="90"/>
      <c r="M37" s="90"/>
      <c r="N37" s="90"/>
      <c r="O37" s="90"/>
      <c r="P37" s="90"/>
      <c r="Q37" s="90"/>
      <c r="R37" s="108"/>
      <c r="S37" s="90"/>
      <c r="T37" s="90"/>
      <c r="U37" s="90"/>
      <c r="V37" s="110"/>
      <c r="W37" s="111" t="s">
        <v>79</v>
      </c>
    </row>
    <row r="38" spans="1:23" s="96" customFormat="1" ht="18" customHeight="1" x14ac:dyDescent="0.6">
      <c r="A38" s="112">
        <v>5</v>
      </c>
      <c r="B38" s="112" t="s">
        <v>80</v>
      </c>
      <c r="C38" s="112" t="s">
        <v>81</v>
      </c>
      <c r="D38" s="112" t="s">
        <v>34</v>
      </c>
      <c r="E38" s="112" t="s">
        <v>35</v>
      </c>
      <c r="F38" s="112" t="s">
        <v>35</v>
      </c>
      <c r="G38" s="112" t="s">
        <v>36</v>
      </c>
      <c r="H38" s="112" t="s">
        <v>37</v>
      </c>
      <c r="I38" s="112" t="s">
        <v>36</v>
      </c>
      <c r="J38" s="112" t="s">
        <v>36</v>
      </c>
      <c r="K38" s="112" t="s">
        <v>36</v>
      </c>
      <c r="L38" s="112" t="s">
        <v>37</v>
      </c>
      <c r="M38" s="112" t="s">
        <v>36</v>
      </c>
      <c r="N38" s="112" t="s">
        <v>37</v>
      </c>
      <c r="O38" s="112" t="s">
        <v>37</v>
      </c>
      <c r="P38" s="112" t="s">
        <v>36</v>
      </c>
      <c r="Q38" s="112" t="s">
        <v>36</v>
      </c>
      <c r="R38" s="112" t="s">
        <v>37</v>
      </c>
      <c r="S38" s="112" t="s">
        <v>37</v>
      </c>
      <c r="T38" s="112" t="s">
        <v>36</v>
      </c>
      <c r="U38" s="112" t="s">
        <v>36</v>
      </c>
      <c r="V38" s="113" t="s">
        <v>37</v>
      </c>
      <c r="W38" s="111" t="s">
        <v>82</v>
      </c>
    </row>
    <row r="39" spans="1:23" s="96" customFormat="1" ht="18" customHeight="1" x14ac:dyDescent="0.6">
      <c r="A39" s="112"/>
      <c r="B39" s="112"/>
      <c r="C39" s="112"/>
      <c r="D39" s="112"/>
      <c r="E39" s="112"/>
      <c r="F39" s="112"/>
      <c r="G39" s="112"/>
      <c r="H39" s="112"/>
      <c r="I39" s="112"/>
      <c r="J39" s="112"/>
      <c r="K39" s="112"/>
      <c r="L39" s="112"/>
      <c r="M39" s="112"/>
      <c r="N39" s="112"/>
      <c r="O39" s="112"/>
      <c r="P39" s="112"/>
      <c r="Q39" s="112"/>
      <c r="R39" s="112"/>
      <c r="S39" s="112"/>
      <c r="T39" s="112"/>
      <c r="U39" s="112"/>
      <c r="V39" s="113"/>
      <c r="W39" s="111" t="s">
        <v>83</v>
      </c>
    </row>
    <row r="40" spans="1:23" s="96" customFormat="1" ht="18" customHeight="1" x14ac:dyDescent="0.6">
      <c r="A40" s="112"/>
      <c r="B40" s="112"/>
      <c r="C40" s="112"/>
      <c r="D40" s="112"/>
      <c r="E40" s="112"/>
      <c r="F40" s="112"/>
      <c r="G40" s="112"/>
      <c r="H40" s="112"/>
      <c r="I40" s="112"/>
      <c r="J40" s="112"/>
      <c r="K40" s="112"/>
      <c r="L40" s="112"/>
      <c r="M40" s="112"/>
      <c r="N40" s="112"/>
      <c r="O40" s="112"/>
      <c r="P40" s="112"/>
      <c r="Q40" s="112"/>
      <c r="R40" s="112"/>
      <c r="S40" s="112"/>
      <c r="T40" s="112"/>
      <c r="U40" s="112"/>
      <c r="V40" s="113"/>
      <c r="W40" s="111" t="s">
        <v>84</v>
      </c>
    </row>
    <row r="41" spans="1:23" s="96" customFormat="1" ht="18" customHeight="1" x14ac:dyDescent="0.6">
      <c r="A41" s="94"/>
      <c r="B41" s="94"/>
      <c r="C41" s="94"/>
      <c r="D41" s="94"/>
      <c r="E41" s="94"/>
      <c r="F41" s="94"/>
      <c r="G41" s="94"/>
      <c r="H41" s="94"/>
      <c r="I41" s="94"/>
      <c r="J41" s="94"/>
      <c r="K41" s="94"/>
      <c r="L41" s="94"/>
      <c r="M41" s="94"/>
      <c r="N41" s="94"/>
      <c r="O41" s="94"/>
      <c r="P41" s="94"/>
      <c r="Q41" s="94"/>
      <c r="R41" s="94"/>
      <c r="S41" s="94"/>
      <c r="T41" s="94"/>
      <c r="U41" s="94"/>
      <c r="V41" s="114"/>
      <c r="W41" s="111" t="s">
        <v>85</v>
      </c>
    </row>
    <row r="42" spans="1:23" s="96" customFormat="1" ht="15.6" customHeight="1" x14ac:dyDescent="0.6">
      <c r="A42" s="112">
        <v>6</v>
      </c>
      <c r="B42" s="112" t="s">
        <v>86</v>
      </c>
      <c r="C42" s="112" t="s">
        <v>87</v>
      </c>
      <c r="D42" s="112" t="s">
        <v>34</v>
      </c>
      <c r="E42" s="112" t="s">
        <v>45</v>
      </c>
      <c r="F42" s="112" t="s">
        <v>45</v>
      </c>
      <c r="G42" s="112" t="s">
        <v>36</v>
      </c>
      <c r="H42" s="112" t="s">
        <v>36</v>
      </c>
      <c r="I42" s="112" t="s">
        <v>36</v>
      </c>
      <c r="J42" s="112" t="s">
        <v>37</v>
      </c>
      <c r="K42" s="112" t="s">
        <v>36</v>
      </c>
      <c r="L42" s="112" t="s">
        <v>36</v>
      </c>
      <c r="M42" s="112" t="s">
        <v>36</v>
      </c>
      <c r="N42" s="112" t="s">
        <v>37</v>
      </c>
      <c r="O42" s="112" t="s">
        <v>36</v>
      </c>
      <c r="P42" s="112" t="s">
        <v>37</v>
      </c>
      <c r="Q42" s="112" t="s">
        <v>36</v>
      </c>
      <c r="R42" s="112" t="s">
        <v>36</v>
      </c>
      <c r="S42" s="112" t="s">
        <v>36</v>
      </c>
      <c r="T42" s="112" t="s">
        <v>36</v>
      </c>
      <c r="U42" s="112" t="s">
        <v>36</v>
      </c>
      <c r="V42" s="112" t="s">
        <v>37</v>
      </c>
      <c r="W42" s="115" t="s">
        <v>88</v>
      </c>
    </row>
    <row r="43" spans="1:23" s="96" customFormat="1" ht="15.6" customHeight="1" x14ac:dyDescent="0.6">
      <c r="A43" s="112"/>
      <c r="B43" s="112"/>
      <c r="C43" s="112"/>
      <c r="D43" s="112"/>
      <c r="E43" s="112"/>
      <c r="F43" s="112"/>
      <c r="G43" s="112"/>
      <c r="H43" s="112"/>
      <c r="I43" s="112"/>
      <c r="J43" s="112"/>
      <c r="K43" s="112"/>
      <c r="L43" s="112"/>
      <c r="M43" s="112"/>
      <c r="N43" s="112"/>
      <c r="O43" s="112"/>
      <c r="P43" s="112"/>
      <c r="Q43" s="112"/>
      <c r="R43" s="112"/>
      <c r="S43" s="112"/>
      <c r="T43" s="112"/>
      <c r="U43" s="112"/>
      <c r="V43" s="112"/>
      <c r="W43" s="115" t="s">
        <v>89</v>
      </c>
    </row>
    <row r="44" spans="1:23" s="96" customFormat="1" ht="15.6" customHeight="1" x14ac:dyDescent="0.6">
      <c r="A44" s="112"/>
      <c r="B44" s="112"/>
      <c r="C44" s="112"/>
      <c r="D44" s="112"/>
      <c r="E44" s="112"/>
      <c r="F44" s="112"/>
      <c r="G44" s="112"/>
      <c r="H44" s="112"/>
      <c r="I44" s="112"/>
      <c r="J44" s="112"/>
      <c r="K44" s="112"/>
      <c r="L44" s="112"/>
      <c r="M44" s="112"/>
      <c r="N44" s="112"/>
      <c r="O44" s="112"/>
      <c r="P44" s="112"/>
      <c r="Q44" s="112"/>
      <c r="R44" s="112"/>
      <c r="S44" s="112"/>
      <c r="T44" s="112"/>
      <c r="U44" s="112"/>
      <c r="V44" s="112"/>
      <c r="W44" s="115" t="s">
        <v>90</v>
      </c>
    </row>
    <row r="45" spans="1:23" s="96" customFormat="1" ht="15.6" customHeight="1" x14ac:dyDescent="0.6">
      <c r="A45" s="112"/>
      <c r="B45" s="112"/>
      <c r="C45" s="112"/>
      <c r="D45" s="112"/>
      <c r="E45" s="112"/>
      <c r="F45" s="112"/>
      <c r="G45" s="112"/>
      <c r="H45" s="112"/>
      <c r="I45" s="112"/>
      <c r="J45" s="112"/>
      <c r="K45" s="112"/>
      <c r="L45" s="112"/>
      <c r="M45" s="112"/>
      <c r="N45" s="112"/>
      <c r="O45" s="112"/>
      <c r="P45" s="112"/>
      <c r="Q45" s="112"/>
      <c r="R45" s="112"/>
      <c r="S45" s="112"/>
      <c r="T45" s="112"/>
      <c r="U45" s="112"/>
      <c r="V45" s="112"/>
      <c r="W45" s="115" t="s">
        <v>91</v>
      </c>
    </row>
    <row r="46" spans="1:23" s="96" customFormat="1" ht="15.6" customHeight="1" x14ac:dyDescent="0.6">
      <c r="A46" s="112"/>
      <c r="B46" s="112"/>
      <c r="C46" s="112"/>
      <c r="D46" s="112"/>
      <c r="E46" s="112"/>
      <c r="F46" s="112"/>
      <c r="G46" s="112"/>
      <c r="H46" s="112"/>
      <c r="I46" s="112"/>
      <c r="J46" s="112"/>
      <c r="K46" s="112"/>
      <c r="L46" s="112"/>
      <c r="M46" s="112"/>
      <c r="N46" s="112"/>
      <c r="O46" s="112"/>
      <c r="P46" s="112"/>
      <c r="Q46" s="112"/>
      <c r="R46" s="112"/>
      <c r="S46" s="112"/>
      <c r="T46" s="112"/>
      <c r="U46" s="112"/>
      <c r="V46" s="112"/>
      <c r="W46" s="115" t="s">
        <v>92</v>
      </c>
    </row>
    <row r="47" spans="1:23" s="96" customFormat="1" ht="15.6" customHeight="1" x14ac:dyDescent="0.6">
      <c r="A47" s="112"/>
      <c r="B47" s="112"/>
      <c r="C47" s="112"/>
      <c r="D47" s="112"/>
      <c r="E47" s="112"/>
      <c r="F47" s="112"/>
      <c r="G47" s="112"/>
      <c r="H47" s="112"/>
      <c r="I47" s="112"/>
      <c r="J47" s="112"/>
      <c r="K47" s="112"/>
      <c r="L47" s="112"/>
      <c r="M47" s="112"/>
      <c r="N47" s="112"/>
      <c r="O47" s="112"/>
      <c r="P47" s="112"/>
      <c r="Q47" s="112"/>
      <c r="R47" s="112"/>
      <c r="S47" s="112"/>
      <c r="T47" s="112"/>
      <c r="U47" s="112"/>
      <c r="V47" s="112"/>
      <c r="W47" s="115" t="s">
        <v>93</v>
      </c>
    </row>
    <row r="48" spans="1:23" s="96" customFormat="1" ht="15.6" customHeight="1" x14ac:dyDescent="0.6">
      <c r="A48" s="112"/>
      <c r="B48" s="112"/>
      <c r="C48" s="112"/>
      <c r="D48" s="112"/>
      <c r="E48" s="112"/>
      <c r="F48" s="112"/>
      <c r="G48" s="112"/>
      <c r="H48" s="112"/>
      <c r="I48" s="112"/>
      <c r="J48" s="112"/>
      <c r="K48" s="112"/>
      <c r="L48" s="112"/>
      <c r="M48" s="112"/>
      <c r="N48" s="112"/>
      <c r="O48" s="112"/>
      <c r="P48" s="112"/>
      <c r="Q48" s="112"/>
      <c r="R48" s="112"/>
      <c r="S48" s="112"/>
      <c r="T48" s="112"/>
      <c r="U48" s="112"/>
      <c r="V48" s="112"/>
      <c r="W48" s="115" t="s">
        <v>94</v>
      </c>
    </row>
    <row r="49" spans="1:23" s="96" customFormat="1" ht="15.6" customHeight="1" x14ac:dyDescent="0.6">
      <c r="A49" s="112"/>
      <c r="B49" s="112"/>
      <c r="C49" s="112"/>
      <c r="D49" s="112"/>
      <c r="E49" s="112"/>
      <c r="F49" s="112"/>
      <c r="G49" s="112"/>
      <c r="H49" s="112"/>
      <c r="I49" s="112"/>
      <c r="J49" s="112"/>
      <c r="K49" s="112"/>
      <c r="L49" s="112"/>
      <c r="M49" s="112"/>
      <c r="N49" s="112"/>
      <c r="O49" s="112"/>
      <c r="P49" s="112"/>
      <c r="Q49" s="112"/>
      <c r="R49" s="112"/>
      <c r="S49" s="112"/>
      <c r="T49" s="112"/>
      <c r="U49" s="112"/>
      <c r="V49" s="112"/>
      <c r="W49" s="115" t="s">
        <v>95</v>
      </c>
    </row>
    <row r="50" spans="1:23" s="96" customFormat="1" ht="15.6" customHeight="1" x14ac:dyDescent="0.6">
      <c r="A50" s="112"/>
      <c r="B50" s="112"/>
      <c r="C50" s="112"/>
      <c r="D50" s="112"/>
      <c r="E50" s="112"/>
      <c r="F50" s="112"/>
      <c r="G50" s="112"/>
      <c r="H50" s="112"/>
      <c r="I50" s="112"/>
      <c r="J50" s="112"/>
      <c r="K50" s="112"/>
      <c r="L50" s="112"/>
      <c r="M50" s="112"/>
      <c r="N50" s="112"/>
      <c r="O50" s="112"/>
      <c r="P50" s="112"/>
      <c r="Q50" s="112"/>
      <c r="R50" s="112"/>
      <c r="S50" s="112"/>
      <c r="T50" s="112"/>
      <c r="U50" s="112"/>
      <c r="V50" s="112"/>
      <c r="W50" s="115" t="s">
        <v>96</v>
      </c>
    </row>
    <row r="51" spans="1:23" s="96" customFormat="1" ht="15.6" customHeight="1" x14ac:dyDescent="0.6">
      <c r="A51" s="112"/>
      <c r="B51" s="112"/>
      <c r="C51" s="112"/>
      <c r="D51" s="112"/>
      <c r="E51" s="112"/>
      <c r="F51" s="112"/>
      <c r="G51" s="112"/>
      <c r="H51" s="112"/>
      <c r="I51" s="112"/>
      <c r="J51" s="112"/>
      <c r="K51" s="112"/>
      <c r="L51" s="112"/>
      <c r="M51" s="112"/>
      <c r="N51" s="112"/>
      <c r="O51" s="112"/>
      <c r="P51" s="112"/>
      <c r="Q51" s="112"/>
      <c r="R51" s="112"/>
      <c r="S51" s="112"/>
      <c r="T51" s="112"/>
      <c r="U51" s="112"/>
      <c r="V51" s="112"/>
      <c r="W51" s="115" t="s">
        <v>97</v>
      </c>
    </row>
    <row r="52" spans="1:23" s="96" customFormat="1" ht="15.6" customHeight="1" x14ac:dyDescent="0.6">
      <c r="A52" s="112"/>
      <c r="B52" s="112"/>
      <c r="C52" s="112"/>
      <c r="D52" s="112"/>
      <c r="E52" s="112"/>
      <c r="F52" s="112"/>
      <c r="G52" s="112"/>
      <c r="H52" s="112"/>
      <c r="I52" s="112"/>
      <c r="J52" s="112"/>
      <c r="K52" s="112"/>
      <c r="L52" s="112"/>
      <c r="M52" s="112"/>
      <c r="N52" s="112"/>
      <c r="O52" s="112"/>
      <c r="P52" s="112"/>
      <c r="Q52" s="112"/>
      <c r="R52" s="112"/>
      <c r="S52" s="112"/>
      <c r="T52" s="112"/>
      <c r="U52" s="112"/>
      <c r="V52" s="112"/>
      <c r="W52" s="115" t="s">
        <v>98</v>
      </c>
    </row>
    <row r="53" spans="1:23" s="96" customFormat="1" ht="15.6" customHeight="1" x14ac:dyDescent="0.6">
      <c r="A53" s="112"/>
      <c r="B53" s="112"/>
      <c r="C53" s="112"/>
      <c r="D53" s="112"/>
      <c r="E53" s="112"/>
      <c r="F53" s="112"/>
      <c r="G53" s="112"/>
      <c r="H53" s="112"/>
      <c r="I53" s="112"/>
      <c r="J53" s="112"/>
      <c r="K53" s="112"/>
      <c r="L53" s="112"/>
      <c r="M53" s="112"/>
      <c r="N53" s="112"/>
      <c r="O53" s="112"/>
      <c r="P53" s="112"/>
      <c r="Q53" s="112"/>
      <c r="R53" s="112"/>
      <c r="S53" s="112"/>
      <c r="T53" s="112"/>
      <c r="U53" s="112"/>
      <c r="V53" s="112"/>
      <c r="W53" s="116" t="s">
        <v>99</v>
      </c>
    </row>
    <row r="54" spans="1:23" s="96" customFormat="1" ht="20.45" customHeight="1" x14ac:dyDescent="0.6">
      <c r="A54" s="90">
        <v>7</v>
      </c>
      <c r="B54" s="90" t="s">
        <v>100</v>
      </c>
      <c r="C54" s="90" t="s">
        <v>101</v>
      </c>
      <c r="D54" s="90" t="s">
        <v>102</v>
      </c>
      <c r="E54" s="90" t="s">
        <v>45</v>
      </c>
      <c r="F54" s="90" t="s">
        <v>45</v>
      </c>
      <c r="G54" s="90" t="s">
        <v>36</v>
      </c>
      <c r="H54" s="90" t="s">
        <v>37</v>
      </c>
      <c r="I54" s="90" t="s">
        <v>37</v>
      </c>
      <c r="J54" s="90" t="s">
        <v>36</v>
      </c>
      <c r="K54" s="90" t="s">
        <v>36</v>
      </c>
      <c r="L54" s="90" t="s">
        <v>37</v>
      </c>
      <c r="M54" s="90" t="s">
        <v>36</v>
      </c>
      <c r="N54" s="90" t="s">
        <v>36</v>
      </c>
      <c r="O54" s="90" t="s">
        <v>37</v>
      </c>
      <c r="P54" s="90" t="s">
        <v>36</v>
      </c>
      <c r="Q54" s="90" t="s">
        <v>36</v>
      </c>
      <c r="R54" s="90" t="s">
        <v>56</v>
      </c>
      <c r="S54" s="90" t="s">
        <v>37</v>
      </c>
      <c r="T54" s="90" t="s">
        <v>36</v>
      </c>
      <c r="U54" s="90" t="s">
        <v>36</v>
      </c>
      <c r="V54" s="90" t="s">
        <v>37</v>
      </c>
      <c r="W54" s="95" t="s">
        <v>103</v>
      </c>
    </row>
    <row r="55" spans="1:23" s="96" customFormat="1" ht="20.45" customHeight="1" x14ac:dyDescent="0.6">
      <c r="A55" s="90"/>
      <c r="B55" s="90"/>
      <c r="C55" s="90"/>
      <c r="D55" s="90"/>
      <c r="E55" s="90"/>
      <c r="F55" s="90"/>
      <c r="G55" s="90"/>
      <c r="H55" s="90"/>
      <c r="I55" s="90"/>
      <c r="J55" s="90"/>
      <c r="K55" s="90"/>
      <c r="L55" s="90"/>
      <c r="M55" s="90"/>
      <c r="N55" s="90"/>
      <c r="O55" s="90"/>
      <c r="P55" s="90"/>
      <c r="Q55" s="90"/>
      <c r="R55" s="90"/>
      <c r="S55" s="90"/>
      <c r="T55" s="90"/>
      <c r="U55" s="90"/>
      <c r="V55" s="90"/>
      <c r="W55" s="100" t="s">
        <v>104</v>
      </c>
    </row>
    <row r="56" spans="1:23" s="96" customFormat="1" ht="18" customHeight="1" x14ac:dyDescent="0.6">
      <c r="A56" s="112">
        <v>8</v>
      </c>
      <c r="B56" s="112" t="s">
        <v>105</v>
      </c>
      <c r="C56" s="112" t="s">
        <v>106</v>
      </c>
      <c r="D56" s="112" t="s">
        <v>34</v>
      </c>
      <c r="E56" s="112" t="s">
        <v>45</v>
      </c>
      <c r="F56" s="112" t="s">
        <v>45</v>
      </c>
      <c r="G56" s="112" t="s">
        <v>36</v>
      </c>
      <c r="H56" s="112" t="s">
        <v>37</v>
      </c>
      <c r="I56" s="112" t="s">
        <v>37</v>
      </c>
      <c r="J56" s="112" t="s">
        <v>36</v>
      </c>
      <c r="K56" s="112" t="s">
        <v>36</v>
      </c>
      <c r="L56" s="112" t="s">
        <v>36</v>
      </c>
      <c r="M56" s="112" t="s">
        <v>36</v>
      </c>
      <c r="N56" s="112" t="s">
        <v>37</v>
      </c>
      <c r="O56" s="112" t="s">
        <v>37</v>
      </c>
      <c r="P56" s="112" t="s">
        <v>36</v>
      </c>
      <c r="Q56" s="112" t="s">
        <v>37</v>
      </c>
      <c r="R56" s="112" t="s">
        <v>36</v>
      </c>
      <c r="S56" s="112" t="s">
        <v>37</v>
      </c>
      <c r="T56" s="112" t="s">
        <v>36</v>
      </c>
      <c r="U56" s="112" t="s">
        <v>36</v>
      </c>
      <c r="V56" s="112" t="s">
        <v>37</v>
      </c>
      <c r="W56" s="111" t="s">
        <v>107</v>
      </c>
    </row>
    <row r="57" spans="1:23" s="96" customFormat="1" ht="18" customHeight="1" x14ac:dyDescent="0.6">
      <c r="A57" s="112"/>
      <c r="B57" s="112"/>
      <c r="C57" s="112"/>
      <c r="D57" s="112"/>
      <c r="E57" s="112"/>
      <c r="F57" s="112"/>
      <c r="G57" s="112"/>
      <c r="H57" s="112"/>
      <c r="I57" s="112"/>
      <c r="J57" s="112"/>
      <c r="K57" s="112"/>
      <c r="L57" s="112"/>
      <c r="M57" s="112"/>
      <c r="N57" s="112"/>
      <c r="O57" s="112"/>
      <c r="P57" s="112"/>
      <c r="Q57" s="112"/>
      <c r="R57" s="112"/>
      <c r="S57" s="112"/>
      <c r="T57" s="112"/>
      <c r="U57" s="112"/>
      <c r="V57" s="112"/>
      <c r="W57" s="111" t="s">
        <v>108</v>
      </c>
    </row>
    <row r="58" spans="1:23" s="96" customFormat="1" ht="18" customHeight="1" x14ac:dyDescent="0.6">
      <c r="A58" s="112"/>
      <c r="B58" s="112"/>
      <c r="C58" s="112"/>
      <c r="D58" s="112"/>
      <c r="E58" s="112"/>
      <c r="F58" s="112"/>
      <c r="G58" s="112"/>
      <c r="H58" s="112"/>
      <c r="I58" s="112"/>
      <c r="J58" s="112"/>
      <c r="K58" s="112"/>
      <c r="L58" s="112"/>
      <c r="M58" s="112"/>
      <c r="N58" s="112"/>
      <c r="O58" s="112"/>
      <c r="P58" s="112"/>
      <c r="Q58" s="112"/>
      <c r="R58" s="112"/>
      <c r="S58" s="112"/>
      <c r="T58" s="112"/>
      <c r="U58" s="112"/>
      <c r="V58" s="112"/>
      <c r="W58" s="111" t="s">
        <v>109</v>
      </c>
    </row>
    <row r="59" spans="1:23" s="96" customFormat="1" ht="18" customHeight="1" x14ac:dyDescent="0.6">
      <c r="A59" s="112"/>
      <c r="B59" s="112"/>
      <c r="C59" s="112"/>
      <c r="D59" s="112"/>
      <c r="E59" s="112"/>
      <c r="F59" s="112"/>
      <c r="G59" s="112"/>
      <c r="H59" s="112"/>
      <c r="I59" s="112"/>
      <c r="J59" s="112"/>
      <c r="K59" s="112"/>
      <c r="L59" s="112"/>
      <c r="M59" s="112"/>
      <c r="N59" s="112"/>
      <c r="O59" s="112"/>
      <c r="P59" s="112"/>
      <c r="Q59" s="112"/>
      <c r="R59" s="112"/>
      <c r="S59" s="112"/>
      <c r="T59" s="112"/>
      <c r="U59" s="112"/>
      <c r="V59" s="112"/>
      <c r="W59" s="111" t="s">
        <v>110</v>
      </c>
    </row>
    <row r="60" spans="1:23" s="96" customFormat="1" ht="18" customHeight="1" x14ac:dyDescent="0.6">
      <c r="A60" s="112"/>
      <c r="B60" s="112"/>
      <c r="C60" s="112"/>
      <c r="D60" s="112"/>
      <c r="E60" s="112"/>
      <c r="F60" s="112"/>
      <c r="G60" s="112"/>
      <c r="H60" s="112"/>
      <c r="I60" s="112"/>
      <c r="J60" s="112"/>
      <c r="K60" s="112"/>
      <c r="L60" s="112"/>
      <c r="M60" s="112"/>
      <c r="N60" s="112"/>
      <c r="O60" s="112"/>
      <c r="P60" s="112"/>
      <c r="Q60" s="112"/>
      <c r="R60" s="112"/>
      <c r="S60" s="112"/>
      <c r="T60" s="112"/>
      <c r="U60" s="112"/>
      <c r="V60" s="112"/>
      <c r="W60" s="111" t="s">
        <v>111</v>
      </c>
    </row>
    <row r="61" spans="1:23" s="96" customFormat="1" ht="18" customHeight="1" x14ac:dyDescent="0.6">
      <c r="A61" s="112"/>
      <c r="B61" s="112"/>
      <c r="C61" s="112"/>
      <c r="D61" s="112"/>
      <c r="E61" s="112"/>
      <c r="F61" s="112"/>
      <c r="G61" s="112"/>
      <c r="H61" s="112"/>
      <c r="I61" s="112"/>
      <c r="J61" s="112"/>
      <c r="K61" s="112"/>
      <c r="L61" s="112"/>
      <c r="M61" s="112"/>
      <c r="N61" s="112"/>
      <c r="O61" s="112"/>
      <c r="P61" s="112"/>
      <c r="Q61" s="112"/>
      <c r="R61" s="112"/>
      <c r="S61" s="112"/>
      <c r="T61" s="112"/>
      <c r="U61" s="112"/>
      <c r="V61" s="112"/>
      <c r="W61" s="111" t="s">
        <v>112</v>
      </c>
    </row>
    <row r="62" spans="1:23" s="96" customFormat="1" ht="18" customHeight="1" x14ac:dyDescent="0.6">
      <c r="A62" s="112"/>
      <c r="B62" s="112"/>
      <c r="C62" s="112"/>
      <c r="D62" s="112"/>
      <c r="E62" s="112"/>
      <c r="F62" s="112"/>
      <c r="G62" s="112"/>
      <c r="H62" s="112"/>
      <c r="I62" s="112"/>
      <c r="J62" s="112"/>
      <c r="K62" s="112"/>
      <c r="L62" s="112"/>
      <c r="M62" s="112"/>
      <c r="N62" s="112"/>
      <c r="O62" s="112"/>
      <c r="P62" s="112"/>
      <c r="Q62" s="112"/>
      <c r="R62" s="112"/>
      <c r="S62" s="112"/>
      <c r="T62" s="112"/>
      <c r="U62" s="112"/>
      <c r="V62" s="112"/>
      <c r="W62" s="111" t="s">
        <v>113</v>
      </c>
    </row>
    <row r="63" spans="1:23" s="96" customFormat="1" ht="18" customHeight="1" x14ac:dyDescent="0.6">
      <c r="A63" s="112"/>
      <c r="B63" s="112"/>
      <c r="C63" s="112"/>
      <c r="D63" s="112"/>
      <c r="E63" s="112"/>
      <c r="F63" s="112"/>
      <c r="G63" s="112"/>
      <c r="H63" s="112"/>
      <c r="I63" s="112"/>
      <c r="J63" s="112"/>
      <c r="K63" s="112"/>
      <c r="L63" s="112"/>
      <c r="M63" s="112"/>
      <c r="N63" s="112"/>
      <c r="O63" s="112"/>
      <c r="P63" s="112"/>
      <c r="Q63" s="112"/>
      <c r="R63" s="112"/>
      <c r="S63" s="112"/>
      <c r="T63" s="112"/>
      <c r="U63" s="112"/>
      <c r="V63" s="112"/>
      <c r="W63" s="111" t="s">
        <v>114</v>
      </c>
    </row>
    <row r="64" spans="1:23" s="96" customFormat="1" ht="18" customHeight="1" x14ac:dyDescent="0.6">
      <c r="A64" s="112"/>
      <c r="B64" s="112"/>
      <c r="C64" s="112"/>
      <c r="D64" s="112"/>
      <c r="E64" s="112"/>
      <c r="F64" s="112"/>
      <c r="G64" s="112"/>
      <c r="H64" s="112"/>
      <c r="I64" s="112"/>
      <c r="J64" s="112"/>
      <c r="K64" s="112"/>
      <c r="L64" s="112"/>
      <c r="M64" s="112"/>
      <c r="N64" s="112"/>
      <c r="O64" s="112"/>
      <c r="P64" s="112"/>
      <c r="Q64" s="112"/>
      <c r="R64" s="112"/>
      <c r="S64" s="112"/>
      <c r="T64" s="112"/>
      <c r="U64" s="112"/>
      <c r="V64" s="112"/>
      <c r="W64" s="111" t="s">
        <v>115</v>
      </c>
    </row>
    <row r="65" spans="1:23" s="96" customFormat="1" ht="18" customHeight="1" x14ac:dyDescent="0.6">
      <c r="A65" s="112"/>
      <c r="B65" s="112"/>
      <c r="C65" s="112"/>
      <c r="D65" s="112"/>
      <c r="E65" s="112"/>
      <c r="F65" s="112"/>
      <c r="G65" s="112"/>
      <c r="H65" s="112"/>
      <c r="I65" s="112"/>
      <c r="J65" s="112"/>
      <c r="K65" s="112"/>
      <c r="L65" s="112"/>
      <c r="M65" s="112"/>
      <c r="N65" s="112"/>
      <c r="O65" s="112"/>
      <c r="P65" s="112"/>
      <c r="Q65" s="112"/>
      <c r="R65" s="112"/>
      <c r="S65" s="112"/>
      <c r="T65" s="112"/>
      <c r="U65" s="112"/>
      <c r="V65" s="112"/>
      <c r="W65" s="111" t="s">
        <v>116</v>
      </c>
    </row>
    <row r="66" spans="1:23" s="96" customFormat="1" ht="20.45" customHeight="1" x14ac:dyDescent="0.6">
      <c r="A66" s="112">
        <v>9</v>
      </c>
      <c r="B66" s="112" t="s">
        <v>117</v>
      </c>
      <c r="C66" s="112" t="s">
        <v>118</v>
      </c>
      <c r="D66" s="112" t="s">
        <v>119</v>
      </c>
      <c r="E66" s="112" t="s">
        <v>45</v>
      </c>
      <c r="F66" s="112" t="s">
        <v>45</v>
      </c>
      <c r="G66" s="112" t="s">
        <v>36</v>
      </c>
      <c r="H66" s="112" t="s">
        <v>36</v>
      </c>
      <c r="I66" s="112" t="s">
        <v>37</v>
      </c>
      <c r="J66" s="112" t="s">
        <v>37</v>
      </c>
      <c r="K66" s="112" t="s">
        <v>36</v>
      </c>
      <c r="L66" s="112" t="s">
        <v>37</v>
      </c>
      <c r="M66" s="112" t="s">
        <v>36</v>
      </c>
      <c r="N66" s="112" t="s">
        <v>37</v>
      </c>
      <c r="O66" s="112" t="s">
        <v>37</v>
      </c>
      <c r="P66" s="112" t="s">
        <v>36</v>
      </c>
      <c r="Q66" s="112" t="s">
        <v>36</v>
      </c>
      <c r="R66" s="112" t="s">
        <v>36</v>
      </c>
      <c r="S66" s="112" t="s">
        <v>36</v>
      </c>
      <c r="T66" s="112" t="s">
        <v>36</v>
      </c>
      <c r="U66" s="112" t="s">
        <v>36</v>
      </c>
      <c r="V66" s="112" t="s">
        <v>37</v>
      </c>
      <c r="W66" s="111" t="s">
        <v>120</v>
      </c>
    </row>
    <row r="67" spans="1:23" s="96" customFormat="1" ht="20.45" customHeight="1" x14ac:dyDescent="0.6">
      <c r="A67" s="112"/>
      <c r="B67" s="112"/>
      <c r="C67" s="112"/>
      <c r="D67" s="112"/>
      <c r="E67" s="112"/>
      <c r="F67" s="112"/>
      <c r="G67" s="112"/>
      <c r="H67" s="112"/>
      <c r="I67" s="112"/>
      <c r="J67" s="112"/>
      <c r="K67" s="112"/>
      <c r="L67" s="112"/>
      <c r="M67" s="112"/>
      <c r="N67" s="112"/>
      <c r="O67" s="112"/>
      <c r="P67" s="112"/>
      <c r="Q67" s="112"/>
      <c r="R67" s="112"/>
      <c r="S67" s="112"/>
      <c r="T67" s="112"/>
      <c r="U67" s="112"/>
      <c r="V67" s="112"/>
      <c r="W67" s="111" t="s">
        <v>121</v>
      </c>
    </row>
    <row r="68" spans="1:23" s="96" customFormat="1" ht="20.45" customHeight="1" x14ac:dyDescent="0.6">
      <c r="A68" s="112"/>
      <c r="B68" s="112"/>
      <c r="C68" s="112"/>
      <c r="D68" s="112"/>
      <c r="E68" s="112"/>
      <c r="F68" s="112"/>
      <c r="G68" s="112"/>
      <c r="H68" s="112"/>
      <c r="I68" s="112"/>
      <c r="J68" s="112"/>
      <c r="K68" s="112"/>
      <c r="L68" s="112"/>
      <c r="M68" s="112"/>
      <c r="N68" s="112"/>
      <c r="O68" s="112"/>
      <c r="P68" s="112"/>
      <c r="Q68" s="112"/>
      <c r="R68" s="112"/>
      <c r="S68" s="112"/>
      <c r="T68" s="112"/>
      <c r="U68" s="112"/>
      <c r="V68" s="112"/>
      <c r="W68" s="111" t="s">
        <v>122</v>
      </c>
    </row>
    <row r="69" spans="1:23" s="96" customFormat="1" ht="20.45" customHeight="1" x14ac:dyDescent="0.6">
      <c r="A69" s="112"/>
      <c r="B69" s="112"/>
      <c r="C69" s="112"/>
      <c r="D69" s="112"/>
      <c r="E69" s="112"/>
      <c r="F69" s="112"/>
      <c r="G69" s="112"/>
      <c r="H69" s="112"/>
      <c r="I69" s="112"/>
      <c r="J69" s="112"/>
      <c r="K69" s="112"/>
      <c r="L69" s="112"/>
      <c r="M69" s="112"/>
      <c r="N69" s="112"/>
      <c r="O69" s="112"/>
      <c r="P69" s="112"/>
      <c r="Q69" s="112"/>
      <c r="R69" s="112"/>
      <c r="S69" s="112"/>
      <c r="T69" s="112"/>
      <c r="U69" s="112"/>
      <c r="V69" s="112"/>
      <c r="W69" s="111" t="s">
        <v>123</v>
      </c>
    </row>
    <row r="70" spans="1:23" s="96" customFormat="1" ht="20.45" customHeight="1" x14ac:dyDescent="0.6">
      <c r="A70" s="112"/>
      <c r="B70" s="112"/>
      <c r="C70" s="112"/>
      <c r="D70" s="112"/>
      <c r="E70" s="112"/>
      <c r="F70" s="112"/>
      <c r="G70" s="112"/>
      <c r="H70" s="112"/>
      <c r="I70" s="112"/>
      <c r="J70" s="112"/>
      <c r="K70" s="112"/>
      <c r="L70" s="112"/>
      <c r="M70" s="112"/>
      <c r="N70" s="112"/>
      <c r="O70" s="112"/>
      <c r="P70" s="112"/>
      <c r="Q70" s="112"/>
      <c r="R70" s="112"/>
      <c r="S70" s="112"/>
      <c r="T70" s="112"/>
      <c r="U70" s="112"/>
      <c r="V70" s="112"/>
      <c r="W70" s="111" t="s">
        <v>124</v>
      </c>
    </row>
    <row r="71" spans="1:23" s="96" customFormat="1" ht="20.45" customHeight="1" x14ac:dyDescent="0.6">
      <c r="A71" s="112"/>
      <c r="B71" s="112"/>
      <c r="C71" s="112"/>
      <c r="D71" s="112"/>
      <c r="E71" s="112"/>
      <c r="F71" s="112"/>
      <c r="G71" s="112"/>
      <c r="H71" s="112"/>
      <c r="I71" s="112"/>
      <c r="J71" s="112"/>
      <c r="K71" s="112"/>
      <c r="L71" s="112"/>
      <c r="M71" s="112"/>
      <c r="N71" s="112"/>
      <c r="O71" s="112"/>
      <c r="P71" s="112"/>
      <c r="Q71" s="112"/>
      <c r="R71" s="112"/>
      <c r="S71" s="112"/>
      <c r="T71" s="112"/>
      <c r="U71" s="112"/>
      <c r="V71" s="112"/>
      <c r="W71" s="111" t="s">
        <v>125</v>
      </c>
    </row>
    <row r="72" spans="1:23" s="96" customFormat="1" ht="20.45" customHeight="1" x14ac:dyDescent="0.6">
      <c r="A72" s="112"/>
      <c r="B72" s="112"/>
      <c r="C72" s="112"/>
      <c r="D72" s="112"/>
      <c r="E72" s="112"/>
      <c r="F72" s="112"/>
      <c r="G72" s="112"/>
      <c r="H72" s="112"/>
      <c r="I72" s="112"/>
      <c r="J72" s="112"/>
      <c r="K72" s="112"/>
      <c r="L72" s="112"/>
      <c r="M72" s="112"/>
      <c r="N72" s="112"/>
      <c r="O72" s="112"/>
      <c r="P72" s="112"/>
      <c r="Q72" s="112"/>
      <c r="R72" s="112"/>
      <c r="S72" s="112"/>
      <c r="T72" s="112"/>
      <c r="U72" s="112"/>
      <c r="V72" s="112"/>
      <c r="W72" s="111" t="s">
        <v>126</v>
      </c>
    </row>
    <row r="73" spans="1:23" s="96" customFormat="1" ht="20.45" customHeight="1" x14ac:dyDescent="0.6">
      <c r="A73" s="112"/>
      <c r="B73" s="112"/>
      <c r="C73" s="112"/>
      <c r="D73" s="112"/>
      <c r="E73" s="112"/>
      <c r="F73" s="112"/>
      <c r="G73" s="112"/>
      <c r="H73" s="112"/>
      <c r="I73" s="112"/>
      <c r="J73" s="112"/>
      <c r="K73" s="112"/>
      <c r="L73" s="112"/>
      <c r="M73" s="112"/>
      <c r="N73" s="112"/>
      <c r="O73" s="112"/>
      <c r="P73" s="112"/>
      <c r="Q73" s="112"/>
      <c r="R73" s="112"/>
      <c r="S73" s="112"/>
      <c r="T73" s="112"/>
      <c r="U73" s="112"/>
      <c r="V73" s="112"/>
      <c r="W73" s="111" t="s">
        <v>127</v>
      </c>
    </row>
    <row r="74" spans="1:23" s="96" customFormat="1" ht="18.95" customHeight="1" x14ac:dyDescent="0.6">
      <c r="A74" s="90">
        <v>10</v>
      </c>
      <c r="B74" s="90" t="s">
        <v>128</v>
      </c>
      <c r="C74" s="90" t="s">
        <v>129</v>
      </c>
      <c r="D74" s="91" t="s">
        <v>34</v>
      </c>
      <c r="E74" s="90" t="s">
        <v>45</v>
      </c>
      <c r="F74" s="90" t="s">
        <v>45</v>
      </c>
      <c r="G74" s="90" t="s">
        <v>36</v>
      </c>
      <c r="H74" s="97" t="s">
        <v>36</v>
      </c>
      <c r="I74" s="90" t="s">
        <v>37</v>
      </c>
      <c r="J74" s="90" t="s">
        <v>56</v>
      </c>
      <c r="K74" s="97" t="s">
        <v>36</v>
      </c>
      <c r="L74" s="97" t="s">
        <v>36</v>
      </c>
      <c r="M74" s="97" t="s">
        <v>36</v>
      </c>
      <c r="N74" s="97" t="s">
        <v>36</v>
      </c>
      <c r="O74" s="97" t="s">
        <v>36</v>
      </c>
      <c r="P74" s="97" t="s">
        <v>37</v>
      </c>
      <c r="Q74" s="90" t="s">
        <v>56</v>
      </c>
      <c r="R74" s="90" t="s">
        <v>56</v>
      </c>
      <c r="S74" s="97" t="s">
        <v>36</v>
      </c>
      <c r="T74" s="90" t="s">
        <v>56</v>
      </c>
      <c r="U74" s="97" t="s">
        <v>36</v>
      </c>
      <c r="V74" s="97" t="s">
        <v>37</v>
      </c>
      <c r="W74" s="95" t="s">
        <v>130</v>
      </c>
    </row>
    <row r="75" spans="1:23" s="96" customFormat="1" ht="18.95" customHeight="1" x14ac:dyDescent="0.6">
      <c r="A75" s="90"/>
      <c r="B75" s="90"/>
      <c r="C75" s="90"/>
      <c r="D75" s="90"/>
      <c r="E75" s="90"/>
      <c r="F75" s="90"/>
      <c r="G75" s="90"/>
      <c r="H75" s="97"/>
      <c r="I75" s="90"/>
      <c r="J75" s="90"/>
      <c r="K75" s="97"/>
      <c r="L75" s="97"/>
      <c r="M75" s="97"/>
      <c r="N75" s="97"/>
      <c r="O75" s="97"/>
      <c r="P75" s="97"/>
      <c r="Q75" s="90"/>
      <c r="R75" s="90"/>
      <c r="S75" s="97"/>
      <c r="T75" s="90"/>
      <c r="U75" s="97"/>
      <c r="V75" s="97"/>
      <c r="W75" s="95" t="s">
        <v>131</v>
      </c>
    </row>
    <row r="76" spans="1:23" s="96" customFormat="1" ht="18.95" customHeight="1" x14ac:dyDescent="0.6">
      <c r="A76" s="90"/>
      <c r="B76" s="90"/>
      <c r="C76" s="90"/>
      <c r="D76" s="90"/>
      <c r="E76" s="90"/>
      <c r="F76" s="90"/>
      <c r="G76" s="90"/>
      <c r="H76" s="97"/>
      <c r="I76" s="90"/>
      <c r="J76" s="90"/>
      <c r="K76" s="97"/>
      <c r="L76" s="97"/>
      <c r="M76" s="97"/>
      <c r="N76" s="97"/>
      <c r="O76" s="97"/>
      <c r="P76" s="97"/>
      <c r="Q76" s="90"/>
      <c r="R76" s="90"/>
      <c r="S76" s="97"/>
      <c r="T76" s="90"/>
      <c r="U76" s="97"/>
      <c r="V76" s="97"/>
      <c r="W76" s="95" t="s">
        <v>132</v>
      </c>
    </row>
    <row r="77" spans="1:23" s="96" customFormat="1" ht="18.95" customHeight="1" x14ac:dyDescent="0.6">
      <c r="A77" s="90"/>
      <c r="B77" s="90"/>
      <c r="C77" s="90"/>
      <c r="D77" s="90"/>
      <c r="E77" s="90"/>
      <c r="F77" s="90"/>
      <c r="G77" s="90"/>
      <c r="H77" s="97"/>
      <c r="I77" s="90"/>
      <c r="J77" s="90"/>
      <c r="K77" s="97"/>
      <c r="L77" s="97"/>
      <c r="M77" s="97"/>
      <c r="N77" s="97"/>
      <c r="O77" s="97"/>
      <c r="P77" s="97"/>
      <c r="Q77" s="90"/>
      <c r="R77" s="90"/>
      <c r="S77" s="97"/>
      <c r="T77" s="90"/>
      <c r="U77" s="97"/>
      <c r="V77" s="97"/>
      <c r="W77" s="95" t="s">
        <v>133</v>
      </c>
    </row>
    <row r="78" spans="1:23" s="96" customFormat="1" ht="18.95" customHeight="1" x14ac:dyDescent="0.6">
      <c r="A78" s="90"/>
      <c r="B78" s="90"/>
      <c r="C78" s="90"/>
      <c r="D78" s="90"/>
      <c r="E78" s="90"/>
      <c r="F78" s="90"/>
      <c r="G78" s="90"/>
      <c r="H78" s="97"/>
      <c r="I78" s="90"/>
      <c r="J78" s="90"/>
      <c r="K78" s="97"/>
      <c r="L78" s="97"/>
      <c r="M78" s="97"/>
      <c r="N78" s="97"/>
      <c r="O78" s="97"/>
      <c r="P78" s="97"/>
      <c r="Q78" s="90"/>
      <c r="R78" s="90"/>
      <c r="S78" s="97"/>
      <c r="T78" s="90"/>
      <c r="U78" s="97"/>
      <c r="V78" s="97"/>
      <c r="W78" s="95" t="s">
        <v>134</v>
      </c>
    </row>
    <row r="79" spans="1:23" s="96" customFormat="1" ht="18.95" customHeight="1" x14ac:dyDescent="0.6">
      <c r="A79" s="90"/>
      <c r="B79" s="90"/>
      <c r="C79" s="90"/>
      <c r="D79" s="90"/>
      <c r="E79" s="90"/>
      <c r="F79" s="90"/>
      <c r="G79" s="90"/>
      <c r="H79" s="97"/>
      <c r="I79" s="90"/>
      <c r="J79" s="90"/>
      <c r="K79" s="97"/>
      <c r="L79" s="97"/>
      <c r="M79" s="97"/>
      <c r="N79" s="97"/>
      <c r="O79" s="97"/>
      <c r="P79" s="97"/>
      <c r="Q79" s="90"/>
      <c r="R79" s="90"/>
      <c r="S79" s="97"/>
      <c r="T79" s="90"/>
      <c r="U79" s="97"/>
      <c r="V79" s="97"/>
      <c r="W79" s="95" t="s">
        <v>135</v>
      </c>
    </row>
    <row r="80" spans="1:23" s="96" customFormat="1" ht="18.95" customHeight="1" x14ac:dyDescent="0.6">
      <c r="A80" s="90"/>
      <c r="B80" s="90"/>
      <c r="C80" s="90"/>
      <c r="D80" s="90"/>
      <c r="E80" s="90"/>
      <c r="F80" s="90"/>
      <c r="G80" s="90"/>
      <c r="H80" s="97"/>
      <c r="I80" s="90"/>
      <c r="J80" s="90"/>
      <c r="K80" s="97"/>
      <c r="L80" s="97"/>
      <c r="M80" s="97"/>
      <c r="N80" s="97"/>
      <c r="O80" s="97"/>
      <c r="P80" s="97"/>
      <c r="Q80" s="90"/>
      <c r="R80" s="90"/>
      <c r="S80" s="97"/>
      <c r="T80" s="90"/>
      <c r="U80" s="97"/>
      <c r="V80" s="97"/>
      <c r="W80" s="95" t="s">
        <v>136</v>
      </c>
    </row>
    <row r="81" spans="1:23" s="96" customFormat="1" ht="18.95" customHeight="1" x14ac:dyDescent="0.6">
      <c r="A81" s="90"/>
      <c r="B81" s="90"/>
      <c r="C81" s="90"/>
      <c r="D81" s="90"/>
      <c r="E81" s="90"/>
      <c r="F81" s="90"/>
      <c r="G81" s="90"/>
      <c r="H81" s="97"/>
      <c r="I81" s="90"/>
      <c r="J81" s="90"/>
      <c r="K81" s="97"/>
      <c r="L81" s="97"/>
      <c r="M81" s="97"/>
      <c r="N81" s="97"/>
      <c r="O81" s="97"/>
      <c r="P81" s="97"/>
      <c r="Q81" s="90"/>
      <c r="R81" s="90"/>
      <c r="S81" s="97"/>
      <c r="T81" s="90"/>
      <c r="U81" s="97"/>
      <c r="V81" s="97"/>
      <c r="W81" s="100" t="s">
        <v>137</v>
      </c>
    </row>
    <row r="82" spans="1:23" s="96" customFormat="1" ht="18.95" customHeight="1" x14ac:dyDescent="0.6">
      <c r="A82" s="90"/>
      <c r="B82" s="90"/>
      <c r="C82" s="90"/>
      <c r="D82" s="90"/>
      <c r="E82" s="90"/>
      <c r="F82" s="90"/>
      <c r="G82" s="90"/>
      <c r="H82" s="97"/>
      <c r="I82" s="90"/>
      <c r="J82" s="90"/>
      <c r="K82" s="97"/>
      <c r="L82" s="97"/>
      <c r="M82" s="97"/>
      <c r="N82" s="97"/>
      <c r="O82" s="97"/>
      <c r="P82" s="97"/>
      <c r="Q82" s="90"/>
      <c r="R82" s="90"/>
      <c r="S82" s="97"/>
      <c r="T82" s="90"/>
      <c r="U82" s="97"/>
      <c r="V82" s="97"/>
      <c r="W82" s="100" t="s">
        <v>138</v>
      </c>
    </row>
    <row r="83" spans="1:23" s="96" customFormat="1" ht="18.95" customHeight="1" x14ac:dyDescent="0.6">
      <c r="A83" s="90"/>
      <c r="B83" s="90"/>
      <c r="C83" s="90"/>
      <c r="D83" s="90"/>
      <c r="E83" s="90"/>
      <c r="F83" s="90"/>
      <c r="G83" s="90"/>
      <c r="H83" s="97"/>
      <c r="I83" s="90"/>
      <c r="J83" s="90"/>
      <c r="K83" s="97"/>
      <c r="L83" s="97"/>
      <c r="M83" s="97"/>
      <c r="N83" s="97"/>
      <c r="O83" s="97"/>
      <c r="P83" s="97"/>
      <c r="Q83" s="90"/>
      <c r="R83" s="90"/>
      <c r="S83" s="97"/>
      <c r="T83" s="90"/>
      <c r="U83" s="97"/>
      <c r="V83" s="97"/>
      <c r="W83" s="100" t="s">
        <v>139</v>
      </c>
    </row>
    <row r="84" spans="1:23" s="96" customFormat="1" ht="18.95" customHeight="1" x14ac:dyDescent="0.6">
      <c r="A84" s="90"/>
      <c r="B84" s="90"/>
      <c r="C84" s="90"/>
      <c r="D84" s="90"/>
      <c r="E84" s="90"/>
      <c r="F84" s="90"/>
      <c r="G84" s="90"/>
      <c r="H84" s="97"/>
      <c r="I84" s="90"/>
      <c r="J84" s="90"/>
      <c r="K84" s="97"/>
      <c r="L84" s="97"/>
      <c r="M84" s="97"/>
      <c r="N84" s="97"/>
      <c r="O84" s="97"/>
      <c r="P84" s="97"/>
      <c r="Q84" s="90"/>
      <c r="R84" s="90"/>
      <c r="S84" s="97"/>
      <c r="T84" s="90"/>
      <c r="U84" s="97"/>
      <c r="V84" s="97"/>
      <c r="W84" s="105" t="s">
        <v>140</v>
      </c>
    </row>
    <row r="85" spans="1:23" s="96" customFormat="1" ht="18.95" customHeight="1" x14ac:dyDescent="0.6">
      <c r="A85" s="101"/>
      <c r="B85" s="101"/>
      <c r="C85" s="101"/>
      <c r="D85" s="101"/>
      <c r="E85" s="101"/>
      <c r="F85" s="101"/>
      <c r="G85" s="101"/>
      <c r="H85" s="117"/>
      <c r="I85" s="101"/>
      <c r="J85" s="101"/>
      <c r="K85" s="117"/>
      <c r="L85" s="117"/>
      <c r="M85" s="117"/>
      <c r="N85" s="117"/>
      <c r="O85" s="117"/>
      <c r="P85" s="117"/>
      <c r="Q85" s="101"/>
      <c r="R85" s="101"/>
      <c r="S85" s="117"/>
      <c r="T85" s="101"/>
      <c r="U85" s="117"/>
      <c r="V85" s="117"/>
      <c r="W85" s="105" t="s">
        <v>141</v>
      </c>
    </row>
    <row r="86" spans="1:23" s="96" customFormat="1" ht="18" customHeight="1" x14ac:dyDescent="0.6">
      <c r="A86" s="90">
        <v>11</v>
      </c>
      <c r="B86" s="90" t="s">
        <v>142</v>
      </c>
      <c r="C86" s="90" t="s">
        <v>143</v>
      </c>
      <c r="D86" s="106" t="s">
        <v>102</v>
      </c>
      <c r="E86" s="90" t="s">
        <v>45</v>
      </c>
      <c r="F86" s="90" t="s">
        <v>45</v>
      </c>
      <c r="G86" s="90" t="s">
        <v>36</v>
      </c>
      <c r="H86" s="90" t="s">
        <v>37</v>
      </c>
      <c r="I86" s="90" t="s">
        <v>37</v>
      </c>
      <c r="J86" s="90" t="s">
        <v>37</v>
      </c>
      <c r="K86" s="90" t="s">
        <v>36</v>
      </c>
      <c r="L86" s="90" t="s">
        <v>37</v>
      </c>
      <c r="M86" s="90" t="s">
        <v>37</v>
      </c>
      <c r="N86" s="90" t="s">
        <v>36</v>
      </c>
      <c r="O86" s="90" t="s">
        <v>37</v>
      </c>
      <c r="P86" s="90" t="s">
        <v>37</v>
      </c>
      <c r="Q86" s="90" t="s">
        <v>36</v>
      </c>
      <c r="R86" s="106" t="s">
        <v>37</v>
      </c>
      <c r="S86" s="106" t="s">
        <v>37</v>
      </c>
      <c r="T86" s="106" t="s">
        <v>36</v>
      </c>
      <c r="U86" s="106" t="s">
        <v>36</v>
      </c>
      <c r="V86" s="97" t="s">
        <v>37</v>
      </c>
      <c r="W86" s="95" t="s">
        <v>144</v>
      </c>
    </row>
    <row r="87" spans="1:23" s="96" customFormat="1" ht="18" customHeight="1" x14ac:dyDescent="0.6">
      <c r="A87" s="90"/>
      <c r="B87" s="90"/>
      <c r="C87" s="90"/>
      <c r="D87" s="90"/>
      <c r="E87" s="90"/>
      <c r="F87" s="90"/>
      <c r="G87" s="90"/>
      <c r="H87" s="90"/>
      <c r="I87" s="90"/>
      <c r="J87" s="90"/>
      <c r="K87" s="90"/>
      <c r="L87" s="90"/>
      <c r="M87" s="90"/>
      <c r="N87" s="90"/>
      <c r="O87" s="90"/>
      <c r="P87" s="90"/>
      <c r="Q87" s="90"/>
      <c r="R87" s="90"/>
      <c r="S87" s="90"/>
      <c r="T87" s="90"/>
      <c r="U87" s="90"/>
      <c r="V87" s="97"/>
      <c r="W87" s="95" t="s">
        <v>145</v>
      </c>
    </row>
    <row r="88" spans="1:23" s="96" customFormat="1" ht="18" customHeight="1" x14ac:dyDescent="0.6">
      <c r="A88" s="90"/>
      <c r="B88" s="90"/>
      <c r="C88" s="90"/>
      <c r="D88" s="90"/>
      <c r="E88" s="90"/>
      <c r="F88" s="90"/>
      <c r="G88" s="90"/>
      <c r="H88" s="90"/>
      <c r="I88" s="90"/>
      <c r="J88" s="90"/>
      <c r="K88" s="90"/>
      <c r="L88" s="90"/>
      <c r="M88" s="90"/>
      <c r="N88" s="90"/>
      <c r="O88" s="90"/>
      <c r="P88" s="90"/>
      <c r="Q88" s="90"/>
      <c r="R88" s="90"/>
      <c r="S88" s="90"/>
      <c r="T88" s="90"/>
      <c r="U88" s="90"/>
      <c r="V88" s="97"/>
      <c r="W88" s="95" t="s">
        <v>146</v>
      </c>
    </row>
    <row r="89" spans="1:23" s="96" customFormat="1" ht="18" customHeight="1" x14ac:dyDescent="0.6">
      <c r="A89" s="90"/>
      <c r="B89" s="90"/>
      <c r="C89" s="90"/>
      <c r="D89" s="90"/>
      <c r="E89" s="90"/>
      <c r="F89" s="90"/>
      <c r="G89" s="90"/>
      <c r="H89" s="90"/>
      <c r="I89" s="90"/>
      <c r="J89" s="90"/>
      <c r="K89" s="90"/>
      <c r="L89" s="90"/>
      <c r="M89" s="90"/>
      <c r="N89" s="90"/>
      <c r="O89" s="90"/>
      <c r="P89" s="90"/>
      <c r="Q89" s="90"/>
      <c r="R89" s="90"/>
      <c r="S89" s="90"/>
      <c r="T89" s="90"/>
      <c r="U89" s="90"/>
      <c r="V89" s="97"/>
      <c r="W89" s="95" t="s">
        <v>147</v>
      </c>
    </row>
    <row r="90" spans="1:23" s="96" customFormat="1" ht="18" customHeight="1" x14ac:dyDescent="0.6">
      <c r="A90" s="90"/>
      <c r="B90" s="90"/>
      <c r="C90" s="90"/>
      <c r="D90" s="90"/>
      <c r="E90" s="90"/>
      <c r="F90" s="90"/>
      <c r="G90" s="90"/>
      <c r="H90" s="90"/>
      <c r="I90" s="90"/>
      <c r="J90" s="90"/>
      <c r="K90" s="90"/>
      <c r="L90" s="90"/>
      <c r="M90" s="90"/>
      <c r="N90" s="90"/>
      <c r="O90" s="90"/>
      <c r="P90" s="90"/>
      <c r="Q90" s="90"/>
      <c r="R90" s="90"/>
      <c r="S90" s="90"/>
      <c r="T90" s="90"/>
      <c r="U90" s="90"/>
      <c r="V90" s="97"/>
      <c r="W90" s="95" t="s">
        <v>148</v>
      </c>
    </row>
    <row r="91" spans="1:23" s="96" customFormat="1" ht="18" customHeight="1" x14ac:dyDescent="0.6">
      <c r="A91" s="90"/>
      <c r="B91" s="90"/>
      <c r="C91" s="90"/>
      <c r="D91" s="90"/>
      <c r="E91" s="90"/>
      <c r="F91" s="90"/>
      <c r="G91" s="90"/>
      <c r="H91" s="90"/>
      <c r="I91" s="90"/>
      <c r="J91" s="90"/>
      <c r="K91" s="90"/>
      <c r="L91" s="90"/>
      <c r="M91" s="90"/>
      <c r="N91" s="90"/>
      <c r="O91" s="90"/>
      <c r="P91" s="90"/>
      <c r="Q91" s="90"/>
      <c r="R91" s="90"/>
      <c r="S91" s="90"/>
      <c r="T91" s="90"/>
      <c r="U91" s="90"/>
      <c r="V91" s="97"/>
      <c r="W91" s="95" t="s">
        <v>149</v>
      </c>
    </row>
    <row r="92" spans="1:23" s="96" customFormat="1" ht="18" customHeight="1" x14ac:dyDescent="0.6">
      <c r="A92" s="90"/>
      <c r="B92" s="90"/>
      <c r="C92" s="90"/>
      <c r="D92" s="90"/>
      <c r="E92" s="90"/>
      <c r="F92" s="90"/>
      <c r="G92" s="90"/>
      <c r="H92" s="90"/>
      <c r="I92" s="90"/>
      <c r="J92" s="90"/>
      <c r="K92" s="90"/>
      <c r="L92" s="90"/>
      <c r="M92" s="90"/>
      <c r="N92" s="90"/>
      <c r="O92" s="90"/>
      <c r="P92" s="90"/>
      <c r="Q92" s="90"/>
      <c r="R92" s="90"/>
      <c r="S92" s="90"/>
      <c r="T92" s="90"/>
      <c r="U92" s="90"/>
      <c r="V92" s="97"/>
      <c r="W92" s="95" t="s">
        <v>150</v>
      </c>
    </row>
    <row r="93" spans="1:23" s="96" customFormat="1" ht="18" customHeight="1" x14ac:dyDescent="0.6">
      <c r="A93" s="90"/>
      <c r="B93" s="90"/>
      <c r="C93" s="90"/>
      <c r="D93" s="90"/>
      <c r="E93" s="90"/>
      <c r="F93" s="90"/>
      <c r="G93" s="90"/>
      <c r="H93" s="90"/>
      <c r="I93" s="90"/>
      <c r="J93" s="90"/>
      <c r="K93" s="90"/>
      <c r="L93" s="90"/>
      <c r="M93" s="90"/>
      <c r="N93" s="90"/>
      <c r="O93" s="90"/>
      <c r="P93" s="90"/>
      <c r="Q93" s="90"/>
      <c r="R93" s="90"/>
      <c r="S93" s="90"/>
      <c r="T93" s="90"/>
      <c r="U93" s="90"/>
      <c r="V93" s="97"/>
      <c r="W93" s="95" t="s">
        <v>151</v>
      </c>
    </row>
    <row r="94" spans="1:23" s="96" customFormat="1" ht="18" customHeight="1" x14ac:dyDescent="0.6">
      <c r="A94" s="90"/>
      <c r="B94" s="90"/>
      <c r="C94" s="90"/>
      <c r="D94" s="90"/>
      <c r="E94" s="90"/>
      <c r="F94" s="90"/>
      <c r="G94" s="90"/>
      <c r="H94" s="90"/>
      <c r="I94" s="90"/>
      <c r="J94" s="90"/>
      <c r="K94" s="90"/>
      <c r="L94" s="90"/>
      <c r="M94" s="90"/>
      <c r="N94" s="90"/>
      <c r="O94" s="90"/>
      <c r="P94" s="90"/>
      <c r="Q94" s="90"/>
      <c r="R94" s="90"/>
      <c r="S94" s="90"/>
      <c r="T94" s="90"/>
      <c r="U94" s="90"/>
      <c r="V94" s="97"/>
      <c r="W94" s="95" t="s">
        <v>152</v>
      </c>
    </row>
    <row r="95" spans="1:23" s="96" customFormat="1" ht="18" customHeight="1" x14ac:dyDescent="0.6">
      <c r="A95" s="90"/>
      <c r="B95" s="90"/>
      <c r="C95" s="90"/>
      <c r="D95" s="90"/>
      <c r="E95" s="90"/>
      <c r="F95" s="90"/>
      <c r="G95" s="90"/>
      <c r="H95" s="90"/>
      <c r="I95" s="90"/>
      <c r="J95" s="90"/>
      <c r="K95" s="90"/>
      <c r="L95" s="90"/>
      <c r="M95" s="90"/>
      <c r="N95" s="90"/>
      <c r="O95" s="90"/>
      <c r="P95" s="90"/>
      <c r="Q95" s="90"/>
      <c r="R95" s="90"/>
      <c r="S95" s="90"/>
      <c r="T95" s="90"/>
      <c r="U95" s="90"/>
      <c r="V95" s="97"/>
      <c r="W95" s="95" t="s">
        <v>153</v>
      </c>
    </row>
    <row r="96" spans="1:23" s="96" customFormat="1" ht="18.95" customHeight="1" x14ac:dyDescent="0.6">
      <c r="A96" s="112">
        <v>12</v>
      </c>
      <c r="B96" s="112" t="s">
        <v>154</v>
      </c>
      <c r="C96" s="112" t="s">
        <v>155</v>
      </c>
      <c r="D96" s="112" t="s">
        <v>34</v>
      </c>
      <c r="E96" s="112" t="s">
        <v>45</v>
      </c>
      <c r="F96" s="112" t="s">
        <v>45</v>
      </c>
      <c r="G96" s="112" t="s">
        <v>36</v>
      </c>
      <c r="H96" s="112" t="s">
        <v>36</v>
      </c>
      <c r="I96" s="112" t="s">
        <v>37</v>
      </c>
      <c r="J96" s="112" t="s">
        <v>36</v>
      </c>
      <c r="K96" s="112" t="s">
        <v>36</v>
      </c>
      <c r="L96" s="112" t="s">
        <v>36</v>
      </c>
      <c r="M96" s="112" t="s">
        <v>36</v>
      </c>
      <c r="N96" s="112" t="s">
        <v>36</v>
      </c>
      <c r="O96" s="112" t="s">
        <v>37</v>
      </c>
      <c r="P96" s="112" t="s">
        <v>36</v>
      </c>
      <c r="Q96" s="112" t="s">
        <v>36</v>
      </c>
      <c r="R96" s="112" t="s">
        <v>36</v>
      </c>
      <c r="S96" s="112" t="s">
        <v>36</v>
      </c>
      <c r="T96" s="112" t="s">
        <v>56</v>
      </c>
      <c r="U96" s="112" t="s">
        <v>36</v>
      </c>
      <c r="V96" s="112" t="s">
        <v>37</v>
      </c>
      <c r="W96" s="95" t="s">
        <v>156</v>
      </c>
    </row>
    <row r="97" spans="1:23" s="96" customFormat="1" ht="18.95" customHeight="1" x14ac:dyDescent="0.6">
      <c r="A97" s="112"/>
      <c r="B97" s="112"/>
      <c r="C97" s="112"/>
      <c r="D97" s="112"/>
      <c r="E97" s="112"/>
      <c r="F97" s="112"/>
      <c r="G97" s="112"/>
      <c r="H97" s="112"/>
      <c r="I97" s="112"/>
      <c r="J97" s="112"/>
      <c r="K97" s="112"/>
      <c r="L97" s="112"/>
      <c r="M97" s="112"/>
      <c r="N97" s="112"/>
      <c r="O97" s="112"/>
      <c r="P97" s="112"/>
      <c r="Q97" s="112"/>
      <c r="R97" s="112"/>
      <c r="S97" s="112"/>
      <c r="T97" s="112"/>
      <c r="U97" s="112"/>
      <c r="V97" s="112"/>
      <c r="W97" s="95" t="s">
        <v>157</v>
      </c>
    </row>
    <row r="98" spans="1:23" s="96" customFormat="1" ht="18.95" customHeight="1" x14ac:dyDescent="0.6">
      <c r="A98" s="112"/>
      <c r="B98" s="112"/>
      <c r="C98" s="112"/>
      <c r="D98" s="112"/>
      <c r="E98" s="112"/>
      <c r="F98" s="112"/>
      <c r="G98" s="112"/>
      <c r="H98" s="112"/>
      <c r="I98" s="112"/>
      <c r="J98" s="112"/>
      <c r="K98" s="112"/>
      <c r="L98" s="112"/>
      <c r="M98" s="112"/>
      <c r="N98" s="112"/>
      <c r="O98" s="112"/>
      <c r="P98" s="112"/>
      <c r="Q98" s="112"/>
      <c r="R98" s="112"/>
      <c r="S98" s="112"/>
      <c r="T98" s="112"/>
      <c r="U98" s="112"/>
      <c r="V98" s="112"/>
      <c r="W98" s="95" t="s">
        <v>158</v>
      </c>
    </row>
    <row r="99" spans="1:23" s="96" customFormat="1" ht="18.95" customHeight="1" x14ac:dyDescent="0.6">
      <c r="A99" s="112"/>
      <c r="B99" s="112"/>
      <c r="C99" s="112"/>
      <c r="D99" s="112"/>
      <c r="E99" s="112"/>
      <c r="F99" s="112"/>
      <c r="G99" s="112"/>
      <c r="H99" s="112"/>
      <c r="I99" s="112"/>
      <c r="J99" s="112"/>
      <c r="K99" s="112"/>
      <c r="L99" s="112"/>
      <c r="M99" s="112"/>
      <c r="N99" s="112"/>
      <c r="O99" s="112"/>
      <c r="P99" s="112"/>
      <c r="Q99" s="112"/>
      <c r="R99" s="112"/>
      <c r="S99" s="112"/>
      <c r="T99" s="112"/>
      <c r="U99" s="112"/>
      <c r="V99" s="112"/>
      <c r="W99" s="95" t="s">
        <v>159</v>
      </c>
    </row>
    <row r="100" spans="1:23" s="96" customFormat="1" ht="18.95" customHeight="1" x14ac:dyDescent="0.6">
      <c r="A100" s="112"/>
      <c r="B100" s="112"/>
      <c r="C100" s="112"/>
      <c r="D100" s="112"/>
      <c r="E100" s="112"/>
      <c r="F100" s="112"/>
      <c r="G100" s="112"/>
      <c r="H100" s="112"/>
      <c r="I100" s="112"/>
      <c r="J100" s="112"/>
      <c r="K100" s="112"/>
      <c r="L100" s="112"/>
      <c r="M100" s="112"/>
      <c r="N100" s="112"/>
      <c r="O100" s="112"/>
      <c r="P100" s="112"/>
      <c r="Q100" s="112"/>
      <c r="R100" s="112"/>
      <c r="S100" s="112"/>
      <c r="T100" s="112"/>
      <c r="U100" s="112"/>
      <c r="V100" s="112"/>
      <c r="W100" s="95" t="s">
        <v>160</v>
      </c>
    </row>
    <row r="101" spans="1:23" s="96" customFormat="1" ht="18.95" customHeight="1" x14ac:dyDescent="0.6">
      <c r="A101" s="112"/>
      <c r="B101" s="112"/>
      <c r="C101" s="112"/>
      <c r="D101" s="112"/>
      <c r="E101" s="112"/>
      <c r="F101" s="112"/>
      <c r="G101" s="112"/>
      <c r="H101" s="112"/>
      <c r="I101" s="112"/>
      <c r="J101" s="112"/>
      <c r="K101" s="112"/>
      <c r="L101" s="112"/>
      <c r="M101" s="112"/>
      <c r="N101" s="112"/>
      <c r="O101" s="112"/>
      <c r="P101" s="112"/>
      <c r="Q101" s="112"/>
      <c r="R101" s="112"/>
      <c r="S101" s="112"/>
      <c r="T101" s="112"/>
      <c r="U101" s="112"/>
      <c r="V101" s="112"/>
      <c r="W101" s="95" t="s">
        <v>161</v>
      </c>
    </row>
    <row r="102" spans="1:23" s="96" customFormat="1" ht="18.95" customHeight="1" x14ac:dyDescent="0.6">
      <c r="A102" s="112"/>
      <c r="B102" s="112"/>
      <c r="C102" s="112"/>
      <c r="D102" s="112"/>
      <c r="E102" s="112"/>
      <c r="F102" s="112"/>
      <c r="G102" s="112"/>
      <c r="H102" s="112"/>
      <c r="I102" s="112"/>
      <c r="J102" s="112"/>
      <c r="K102" s="112"/>
      <c r="L102" s="112"/>
      <c r="M102" s="112"/>
      <c r="N102" s="112"/>
      <c r="O102" s="112"/>
      <c r="P102" s="112"/>
      <c r="Q102" s="112"/>
      <c r="R102" s="112"/>
      <c r="S102" s="112"/>
      <c r="T102" s="112"/>
      <c r="U102" s="112"/>
      <c r="V102" s="112"/>
      <c r="W102" s="95" t="s">
        <v>162</v>
      </c>
    </row>
    <row r="103" spans="1:23" s="96" customFormat="1" ht="18.95" customHeight="1" x14ac:dyDescent="0.6">
      <c r="A103" s="112"/>
      <c r="B103" s="112"/>
      <c r="C103" s="112"/>
      <c r="D103" s="112"/>
      <c r="E103" s="112"/>
      <c r="F103" s="112"/>
      <c r="G103" s="112"/>
      <c r="H103" s="112"/>
      <c r="I103" s="112"/>
      <c r="J103" s="112"/>
      <c r="K103" s="112"/>
      <c r="L103" s="112"/>
      <c r="M103" s="112"/>
      <c r="N103" s="112"/>
      <c r="O103" s="112"/>
      <c r="P103" s="112"/>
      <c r="Q103" s="112"/>
      <c r="R103" s="112"/>
      <c r="S103" s="112"/>
      <c r="T103" s="112"/>
      <c r="U103" s="112"/>
      <c r="V103" s="112"/>
      <c r="W103" s="95" t="s">
        <v>163</v>
      </c>
    </row>
    <row r="104" spans="1:23" s="96" customFormat="1" ht="18.95" customHeight="1" x14ac:dyDescent="0.6">
      <c r="A104" s="112"/>
      <c r="B104" s="112"/>
      <c r="C104" s="112"/>
      <c r="D104" s="112"/>
      <c r="E104" s="112"/>
      <c r="F104" s="112"/>
      <c r="G104" s="112"/>
      <c r="H104" s="112"/>
      <c r="I104" s="112"/>
      <c r="J104" s="112"/>
      <c r="K104" s="112"/>
      <c r="L104" s="112"/>
      <c r="M104" s="112"/>
      <c r="N104" s="112"/>
      <c r="O104" s="112"/>
      <c r="P104" s="112"/>
      <c r="Q104" s="112"/>
      <c r="R104" s="112"/>
      <c r="S104" s="112"/>
      <c r="T104" s="112"/>
      <c r="U104" s="112"/>
      <c r="V104" s="112"/>
      <c r="W104" s="95" t="s">
        <v>164</v>
      </c>
    </row>
    <row r="105" spans="1:23" s="96" customFormat="1" ht="18.95" customHeight="1" x14ac:dyDescent="0.6">
      <c r="A105" s="112"/>
      <c r="B105" s="112"/>
      <c r="C105" s="112"/>
      <c r="D105" s="112"/>
      <c r="E105" s="112"/>
      <c r="F105" s="112"/>
      <c r="G105" s="112"/>
      <c r="H105" s="112"/>
      <c r="I105" s="112"/>
      <c r="J105" s="112"/>
      <c r="K105" s="112"/>
      <c r="L105" s="112"/>
      <c r="M105" s="112"/>
      <c r="N105" s="112"/>
      <c r="O105" s="112"/>
      <c r="P105" s="112"/>
      <c r="Q105" s="112"/>
      <c r="R105" s="112"/>
      <c r="S105" s="112"/>
      <c r="T105" s="112"/>
      <c r="U105" s="112"/>
      <c r="V105" s="112"/>
      <c r="W105" s="95" t="s">
        <v>165</v>
      </c>
    </row>
    <row r="106" spans="1:23" s="96" customFormat="1" ht="18.95" customHeight="1" x14ac:dyDescent="0.6">
      <c r="A106" s="112"/>
      <c r="B106" s="112"/>
      <c r="C106" s="112"/>
      <c r="D106" s="112"/>
      <c r="E106" s="112"/>
      <c r="F106" s="112"/>
      <c r="G106" s="112"/>
      <c r="H106" s="112"/>
      <c r="I106" s="112"/>
      <c r="J106" s="112"/>
      <c r="K106" s="112"/>
      <c r="L106" s="112"/>
      <c r="M106" s="112"/>
      <c r="N106" s="112"/>
      <c r="O106" s="112"/>
      <c r="P106" s="112"/>
      <c r="Q106" s="112"/>
      <c r="R106" s="112"/>
      <c r="S106" s="112"/>
      <c r="T106" s="112"/>
      <c r="U106" s="112"/>
      <c r="V106" s="112"/>
      <c r="W106" s="95" t="s">
        <v>166</v>
      </c>
    </row>
    <row r="107" spans="1:23" s="96" customFormat="1" ht="18.95" customHeight="1" x14ac:dyDescent="0.6">
      <c r="A107" s="112"/>
      <c r="B107" s="112"/>
      <c r="C107" s="112"/>
      <c r="D107" s="112"/>
      <c r="E107" s="112"/>
      <c r="F107" s="112"/>
      <c r="G107" s="112"/>
      <c r="H107" s="112"/>
      <c r="I107" s="112"/>
      <c r="J107" s="112"/>
      <c r="K107" s="112"/>
      <c r="L107" s="112"/>
      <c r="M107" s="112"/>
      <c r="N107" s="112"/>
      <c r="O107" s="112"/>
      <c r="P107" s="112"/>
      <c r="Q107" s="112"/>
      <c r="R107" s="112"/>
      <c r="S107" s="112"/>
      <c r="T107" s="112"/>
      <c r="U107" s="112"/>
      <c r="V107" s="112"/>
      <c r="W107" s="118" t="s">
        <v>167</v>
      </c>
    </row>
    <row r="108" spans="1:23" s="96" customFormat="1" ht="18.95" customHeight="1" x14ac:dyDescent="0.6">
      <c r="A108" s="112">
        <v>13</v>
      </c>
      <c r="B108" s="112" t="s">
        <v>168</v>
      </c>
      <c r="C108" s="112" t="s">
        <v>169</v>
      </c>
      <c r="D108" s="112" t="s">
        <v>170</v>
      </c>
      <c r="E108" s="112" t="s">
        <v>55</v>
      </c>
      <c r="F108" s="112" t="s">
        <v>45</v>
      </c>
      <c r="G108" s="112" t="s">
        <v>36</v>
      </c>
      <c r="H108" s="112" t="s">
        <v>36</v>
      </c>
      <c r="I108" s="112" t="s">
        <v>37</v>
      </c>
      <c r="J108" s="112" t="s">
        <v>36</v>
      </c>
      <c r="K108" s="112" t="s">
        <v>36</v>
      </c>
      <c r="L108" s="112" t="s">
        <v>37</v>
      </c>
      <c r="M108" s="112" t="s">
        <v>36</v>
      </c>
      <c r="N108" s="112" t="s">
        <v>36</v>
      </c>
      <c r="O108" s="112" t="s">
        <v>37</v>
      </c>
      <c r="P108" s="112" t="s">
        <v>37</v>
      </c>
      <c r="Q108" s="112" t="s">
        <v>37</v>
      </c>
      <c r="R108" s="112" t="s">
        <v>36</v>
      </c>
      <c r="S108" s="112" t="s">
        <v>36</v>
      </c>
      <c r="T108" s="112" t="s">
        <v>36</v>
      </c>
      <c r="U108" s="112" t="s">
        <v>36</v>
      </c>
      <c r="V108" s="112" t="s">
        <v>37</v>
      </c>
      <c r="W108" s="111" t="s">
        <v>171</v>
      </c>
    </row>
    <row r="109" spans="1:23" s="96" customFormat="1" ht="18.95" customHeight="1" x14ac:dyDescent="0.6">
      <c r="A109" s="112"/>
      <c r="B109" s="112"/>
      <c r="C109" s="112"/>
      <c r="D109" s="112"/>
      <c r="E109" s="112"/>
      <c r="F109" s="112"/>
      <c r="G109" s="112"/>
      <c r="H109" s="112"/>
      <c r="I109" s="112"/>
      <c r="J109" s="112"/>
      <c r="K109" s="112"/>
      <c r="L109" s="112"/>
      <c r="M109" s="112"/>
      <c r="N109" s="112"/>
      <c r="O109" s="112"/>
      <c r="P109" s="112"/>
      <c r="Q109" s="112"/>
      <c r="R109" s="112"/>
      <c r="S109" s="112"/>
      <c r="T109" s="112"/>
      <c r="U109" s="112"/>
      <c r="V109" s="112"/>
      <c r="W109" s="111" t="s">
        <v>172</v>
      </c>
    </row>
    <row r="110" spans="1:23" s="96" customFormat="1" ht="18.95" customHeight="1" x14ac:dyDescent="0.6">
      <c r="A110" s="112"/>
      <c r="B110" s="112"/>
      <c r="C110" s="112"/>
      <c r="D110" s="112"/>
      <c r="E110" s="112"/>
      <c r="F110" s="112"/>
      <c r="G110" s="112"/>
      <c r="H110" s="112"/>
      <c r="I110" s="112"/>
      <c r="J110" s="112"/>
      <c r="K110" s="112"/>
      <c r="L110" s="112"/>
      <c r="M110" s="112"/>
      <c r="N110" s="112"/>
      <c r="O110" s="112"/>
      <c r="P110" s="112"/>
      <c r="Q110" s="112"/>
      <c r="R110" s="112"/>
      <c r="S110" s="112"/>
      <c r="T110" s="112"/>
      <c r="U110" s="112"/>
      <c r="V110" s="112"/>
      <c r="W110" s="111" t="s">
        <v>173</v>
      </c>
    </row>
    <row r="111" spans="1:23" s="96" customFormat="1" ht="18.95" customHeight="1" x14ac:dyDescent="0.6">
      <c r="A111" s="112"/>
      <c r="B111" s="112"/>
      <c r="C111" s="112"/>
      <c r="D111" s="112"/>
      <c r="E111" s="112"/>
      <c r="F111" s="112"/>
      <c r="G111" s="112"/>
      <c r="H111" s="112"/>
      <c r="I111" s="112"/>
      <c r="J111" s="112"/>
      <c r="K111" s="112"/>
      <c r="L111" s="112"/>
      <c r="M111" s="112"/>
      <c r="N111" s="112"/>
      <c r="O111" s="112"/>
      <c r="P111" s="112"/>
      <c r="Q111" s="112"/>
      <c r="R111" s="112"/>
      <c r="S111" s="112"/>
      <c r="T111" s="112"/>
      <c r="U111" s="112"/>
      <c r="V111" s="112"/>
      <c r="W111" s="111" t="s">
        <v>174</v>
      </c>
    </row>
    <row r="112" spans="1:23" s="96" customFormat="1" ht="18.95" customHeight="1" x14ac:dyDescent="0.6">
      <c r="A112" s="112"/>
      <c r="B112" s="112"/>
      <c r="C112" s="112"/>
      <c r="D112" s="112"/>
      <c r="E112" s="112"/>
      <c r="F112" s="112"/>
      <c r="G112" s="112"/>
      <c r="H112" s="112"/>
      <c r="I112" s="112"/>
      <c r="J112" s="112"/>
      <c r="K112" s="112"/>
      <c r="L112" s="112"/>
      <c r="M112" s="112"/>
      <c r="N112" s="112"/>
      <c r="O112" s="112"/>
      <c r="P112" s="112"/>
      <c r="Q112" s="112"/>
      <c r="R112" s="112"/>
      <c r="S112" s="112"/>
      <c r="T112" s="112"/>
      <c r="U112" s="112"/>
      <c r="V112" s="112"/>
      <c r="W112" s="111" t="s">
        <v>175</v>
      </c>
    </row>
    <row r="113" spans="1:23" s="96" customFormat="1" ht="18.95" customHeight="1" x14ac:dyDescent="0.6">
      <c r="A113" s="112"/>
      <c r="B113" s="112"/>
      <c r="C113" s="112"/>
      <c r="D113" s="112"/>
      <c r="E113" s="112"/>
      <c r="F113" s="112"/>
      <c r="G113" s="112"/>
      <c r="H113" s="112"/>
      <c r="I113" s="112"/>
      <c r="J113" s="112"/>
      <c r="K113" s="112"/>
      <c r="L113" s="112"/>
      <c r="M113" s="112"/>
      <c r="N113" s="112"/>
      <c r="O113" s="112"/>
      <c r="P113" s="112"/>
      <c r="Q113" s="112"/>
      <c r="R113" s="112"/>
      <c r="S113" s="112"/>
      <c r="T113" s="112"/>
      <c r="U113" s="112"/>
      <c r="V113" s="112"/>
      <c r="W113" s="111" t="s">
        <v>176</v>
      </c>
    </row>
    <row r="114" spans="1:23" s="96" customFormat="1" ht="18.95" customHeight="1" x14ac:dyDescent="0.6">
      <c r="A114" s="112"/>
      <c r="B114" s="112"/>
      <c r="C114" s="112"/>
      <c r="D114" s="112"/>
      <c r="E114" s="112"/>
      <c r="F114" s="112"/>
      <c r="G114" s="112"/>
      <c r="H114" s="112"/>
      <c r="I114" s="112"/>
      <c r="J114" s="112"/>
      <c r="K114" s="112"/>
      <c r="L114" s="112"/>
      <c r="M114" s="112"/>
      <c r="N114" s="112"/>
      <c r="O114" s="112"/>
      <c r="P114" s="112"/>
      <c r="Q114" s="112"/>
      <c r="R114" s="112"/>
      <c r="S114" s="112"/>
      <c r="T114" s="112"/>
      <c r="U114" s="112"/>
      <c r="V114" s="112"/>
      <c r="W114" s="111" t="s">
        <v>177</v>
      </c>
    </row>
    <row r="115" spans="1:23" s="96" customFormat="1" ht="18.95" customHeight="1" x14ac:dyDescent="0.6">
      <c r="A115" s="112"/>
      <c r="B115" s="112"/>
      <c r="C115" s="112"/>
      <c r="D115" s="112"/>
      <c r="E115" s="112"/>
      <c r="F115" s="112"/>
      <c r="G115" s="112"/>
      <c r="H115" s="112"/>
      <c r="I115" s="112"/>
      <c r="J115" s="112"/>
      <c r="K115" s="112"/>
      <c r="L115" s="112"/>
      <c r="M115" s="112"/>
      <c r="N115" s="112"/>
      <c r="O115" s="112"/>
      <c r="P115" s="112"/>
      <c r="Q115" s="112"/>
      <c r="R115" s="112"/>
      <c r="S115" s="112"/>
      <c r="T115" s="112"/>
      <c r="U115" s="112"/>
      <c r="V115" s="112"/>
      <c r="W115" s="111" t="s">
        <v>178</v>
      </c>
    </row>
    <row r="116" spans="1:23" s="96" customFormat="1" ht="18.95" customHeight="1" x14ac:dyDescent="0.6">
      <c r="A116" s="112"/>
      <c r="B116" s="112"/>
      <c r="C116" s="112"/>
      <c r="D116" s="112"/>
      <c r="E116" s="112"/>
      <c r="F116" s="112"/>
      <c r="G116" s="112"/>
      <c r="H116" s="112"/>
      <c r="I116" s="112"/>
      <c r="J116" s="112"/>
      <c r="K116" s="112"/>
      <c r="L116" s="112"/>
      <c r="M116" s="112"/>
      <c r="N116" s="112"/>
      <c r="O116" s="112"/>
      <c r="P116" s="112"/>
      <c r="Q116" s="112"/>
      <c r="R116" s="112"/>
      <c r="S116" s="112"/>
      <c r="T116" s="112"/>
      <c r="U116" s="112"/>
      <c r="V116" s="112"/>
      <c r="W116" s="111" t="s">
        <v>179</v>
      </c>
    </row>
    <row r="117" spans="1:23" s="96" customFormat="1" ht="18.95" customHeight="1" x14ac:dyDescent="0.6">
      <c r="A117" s="112"/>
      <c r="B117" s="112"/>
      <c r="C117" s="112"/>
      <c r="D117" s="112"/>
      <c r="E117" s="112"/>
      <c r="F117" s="112"/>
      <c r="G117" s="112"/>
      <c r="H117" s="112"/>
      <c r="I117" s="112"/>
      <c r="J117" s="112"/>
      <c r="K117" s="112"/>
      <c r="L117" s="112"/>
      <c r="M117" s="112"/>
      <c r="N117" s="112"/>
      <c r="O117" s="112"/>
      <c r="P117" s="112"/>
      <c r="Q117" s="112"/>
      <c r="R117" s="112"/>
      <c r="S117" s="112"/>
      <c r="T117" s="112"/>
      <c r="U117" s="112"/>
      <c r="V117" s="112"/>
      <c r="W117" s="111" t="s">
        <v>180</v>
      </c>
    </row>
    <row r="118" spans="1:23" s="96" customFormat="1" ht="19.5" customHeight="1" x14ac:dyDescent="0.6">
      <c r="A118" s="110">
        <v>14</v>
      </c>
      <c r="B118" s="119" t="s">
        <v>181</v>
      </c>
      <c r="C118" s="120" t="s">
        <v>182</v>
      </c>
      <c r="D118" s="110" t="s">
        <v>183</v>
      </c>
      <c r="E118" s="99" t="s">
        <v>45</v>
      </c>
      <c r="F118" s="119" t="s">
        <v>184</v>
      </c>
      <c r="G118" s="120" t="s">
        <v>36</v>
      </c>
      <c r="H118" s="121" t="s">
        <v>37</v>
      </c>
      <c r="I118" s="121" t="s">
        <v>37</v>
      </c>
      <c r="J118" s="121" t="s">
        <v>36</v>
      </c>
      <c r="K118" s="121" t="s">
        <v>36</v>
      </c>
      <c r="L118" s="121" t="s">
        <v>37</v>
      </c>
      <c r="M118" s="90" t="s">
        <v>36</v>
      </c>
      <c r="N118" s="90" t="s">
        <v>36</v>
      </c>
      <c r="O118" s="90" t="s">
        <v>37</v>
      </c>
      <c r="P118" s="90" t="s">
        <v>36</v>
      </c>
      <c r="Q118" s="90" t="s">
        <v>36</v>
      </c>
      <c r="R118" s="90" t="s">
        <v>37</v>
      </c>
      <c r="S118" s="90" t="s">
        <v>37</v>
      </c>
      <c r="T118" s="90" t="s">
        <v>36</v>
      </c>
      <c r="U118" s="90" t="s">
        <v>36</v>
      </c>
      <c r="V118" s="110" t="s">
        <v>37</v>
      </c>
      <c r="W118" s="111" t="s">
        <v>185</v>
      </c>
    </row>
    <row r="119" spans="1:23" s="96" customFormat="1" ht="19.5" customHeight="1" x14ac:dyDescent="0.6">
      <c r="A119" s="110"/>
      <c r="B119" s="119"/>
      <c r="C119" s="120"/>
      <c r="D119" s="110"/>
      <c r="E119" s="99"/>
      <c r="F119" s="119"/>
      <c r="G119" s="120"/>
      <c r="H119" s="121"/>
      <c r="I119" s="121"/>
      <c r="J119" s="121"/>
      <c r="K119" s="121"/>
      <c r="L119" s="121"/>
      <c r="M119" s="90"/>
      <c r="N119" s="90"/>
      <c r="O119" s="90"/>
      <c r="P119" s="90"/>
      <c r="Q119" s="90"/>
      <c r="R119" s="90"/>
      <c r="S119" s="90"/>
      <c r="T119" s="90"/>
      <c r="U119" s="90"/>
      <c r="V119" s="110"/>
      <c r="W119" s="111" t="s">
        <v>186</v>
      </c>
    </row>
    <row r="120" spans="1:23" s="96" customFormat="1" ht="19.5" customHeight="1" x14ac:dyDescent="0.6">
      <c r="A120" s="110"/>
      <c r="B120" s="119"/>
      <c r="C120" s="120"/>
      <c r="D120" s="110"/>
      <c r="E120" s="99"/>
      <c r="F120" s="119"/>
      <c r="G120" s="120"/>
      <c r="H120" s="121"/>
      <c r="I120" s="121"/>
      <c r="J120" s="121"/>
      <c r="K120" s="121"/>
      <c r="L120" s="121"/>
      <c r="M120" s="90"/>
      <c r="N120" s="90"/>
      <c r="O120" s="90"/>
      <c r="P120" s="90"/>
      <c r="Q120" s="90"/>
      <c r="R120" s="90"/>
      <c r="S120" s="90"/>
      <c r="T120" s="90"/>
      <c r="U120" s="90"/>
      <c r="V120" s="110"/>
      <c r="W120" s="111" t="s">
        <v>187</v>
      </c>
    </row>
    <row r="121" spans="1:23" s="96" customFormat="1" ht="19.5" customHeight="1" x14ac:dyDescent="0.6">
      <c r="A121" s="110"/>
      <c r="B121" s="119"/>
      <c r="C121" s="120"/>
      <c r="D121" s="110"/>
      <c r="E121" s="99"/>
      <c r="F121" s="119"/>
      <c r="G121" s="120"/>
      <c r="H121" s="121"/>
      <c r="I121" s="121"/>
      <c r="J121" s="121"/>
      <c r="K121" s="121"/>
      <c r="L121" s="121"/>
      <c r="M121" s="90"/>
      <c r="N121" s="90"/>
      <c r="O121" s="90"/>
      <c r="P121" s="90"/>
      <c r="Q121" s="90"/>
      <c r="R121" s="90"/>
      <c r="S121" s="90"/>
      <c r="T121" s="90"/>
      <c r="U121" s="90"/>
      <c r="V121" s="110"/>
      <c r="W121" s="111" t="s">
        <v>188</v>
      </c>
    </row>
    <row r="122" spans="1:23" s="96" customFormat="1" ht="19.5" customHeight="1" x14ac:dyDescent="0.6">
      <c r="A122" s="110"/>
      <c r="B122" s="119"/>
      <c r="C122" s="120"/>
      <c r="D122" s="110"/>
      <c r="E122" s="99"/>
      <c r="F122" s="119"/>
      <c r="G122" s="120"/>
      <c r="H122" s="121"/>
      <c r="I122" s="121"/>
      <c r="J122" s="121"/>
      <c r="K122" s="121"/>
      <c r="L122" s="121"/>
      <c r="M122" s="90"/>
      <c r="N122" s="90"/>
      <c r="O122" s="90"/>
      <c r="P122" s="90"/>
      <c r="Q122" s="90"/>
      <c r="R122" s="90"/>
      <c r="S122" s="90"/>
      <c r="T122" s="90"/>
      <c r="U122" s="90"/>
      <c r="V122" s="110"/>
      <c r="W122" s="111" t="s">
        <v>189</v>
      </c>
    </row>
    <row r="123" spans="1:23" s="96" customFormat="1" ht="19.5" customHeight="1" x14ac:dyDescent="0.6">
      <c r="A123" s="110"/>
      <c r="B123" s="119"/>
      <c r="C123" s="120"/>
      <c r="D123" s="110"/>
      <c r="E123" s="99"/>
      <c r="F123" s="119"/>
      <c r="G123" s="120"/>
      <c r="H123" s="121"/>
      <c r="I123" s="121"/>
      <c r="J123" s="121"/>
      <c r="K123" s="121"/>
      <c r="L123" s="121"/>
      <c r="M123" s="90"/>
      <c r="N123" s="90"/>
      <c r="O123" s="90"/>
      <c r="P123" s="90"/>
      <c r="Q123" s="90"/>
      <c r="R123" s="90"/>
      <c r="S123" s="90"/>
      <c r="T123" s="90"/>
      <c r="U123" s="90"/>
      <c r="V123" s="110"/>
      <c r="W123" s="111" t="s">
        <v>190</v>
      </c>
    </row>
    <row r="124" spans="1:23" s="96" customFormat="1" ht="17.100000000000001" customHeight="1" x14ac:dyDescent="0.6">
      <c r="A124" s="122">
        <v>15</v>
      </c>
      <c r="B124" s="112" t="s">
        <v>191</v>
      </c>
      <c r="C124" s="112" t="s">
        <v>192</v>
      </c>
      <c r="D124" s="112" t="s">
        <v>102</v>
      </c>
      <c r="E124" s="112" t="s">
        <v>45</v>
      </c>
      <c r="F124" s="112" t="s">
        <v>184</v>
      </c>
      <c r="G124" s="112" t="s">
        <v>36</v>
      </c>
      <c r="H124" s="112" t="s">
        <v>36</v>
      </c>
      <c r="I124" s="112" t="s">
        <v>37</v>
      </c>
      <c r="J124" s="112" t="s">
        <v>36</v>
      </c>
      <c r="K124" s="112" t="s">
        <v>36</v>
      </c>
      <c r="L124" s="112" t="s">
        <v>37</v>
      </c>
      <c r="M124" s="112" t="s">
        <v>36</v>
      </c>
      <c r="N124" s="112" t="s">
        <v>36</v>
      </c>
      <c r="O124" s="112" t="s">
        <v>37</v>
      </c>
      <c r="P124" s="112" t="s">
        <v>36</v>
      </c>
      <c r="Q124" s="112" t="s">
        <v>37</v>
      </c>
      <c r="R124" s="112" t="s">
        <v>36</v>
      </c>
      <c r="S124" s="112" t="s">
        <v>36</v>
      </c>
      <c r="T124" s="112" t="s">
        <v>36</v>
      </c>
      <c r="U124" s="112" t="s">
        <v>36</v>
      </c>
      <c r="V124" s="112" t="s">
        <v>37</v>
      </c>
      <c r="W124" s="111" t="s">
        <v>193</v>
      </c>
    </row>
    <row r="125" spans="1:23" s="96" customFormat="1" ht="17.100000000000001" customHeight="1" x14ac:dyDescent="0.6">
      <c r="A125" s="122"/>
      <c r="B125" s="112"/>
      <c r="C125" s="112"/>
      <c r="D125" s="112"/>
      <c r="E125" s="112"/>
      <c r="F125" s="112"/>
      <c r="G125" s="112"/>
      <c r="H125" s="112"/>
      <c r="I125" s="112"/>
      <c r="J125" s="112"/>
      <c r="K125" s="112"/>
      <c r="L125" s="112"/>
      <c r="M125" s="112"/>
      <c r="N125" s="112"/>
      <c r="O125" s="112"/>
      <c r="P125" s="112"/>
      <c r="Q125" s="112"/>
      <c r="R125" s="112"/>
      <c r="S125" s="112"/>
      <c r="T125" s="112"/>
      <c r="U125" s="112"/>
      <c r="V125" s="112"/>
      <c r="W125" s="111" t="s">
        <v>194</v>
      </c>
    </row>
    <row r="126" spans="1:23" s="96" customFormat="1" ht="17.100000000000001" customHeight="1" x14ac:dyDescent="0.6">
      <c r="A126" s="122"/>
      <c r="B126" s="112"/>
      <c r="C126" s="112"/>
      <c r="D126" s="112"/>
      <c r="E126" s="112"/>
      <c r="F126" s="112"/>
      <c r="G126" s="112"/>
      <c r="H126" s="112"/>
      <c r="I126" s="112"/>
      <c r="J126" s="112"/>
      <c r="K126" s="112"/>
      <c r="L126" s="112"/>
      <c r="M126" s="112"/>
      <c r="N126" s="112"/>
      <c r="O126" s="112"/>
      <c r="P126" s="112"/>
      <c r="Q126" s="112"/>
      <c r="R126" s="112"/>
      <c r="S126" s="112"/>
      <c r="T126" s="112"/>
      <c r="U126" s="112"/>
      <c r="V126" s="112"/>
      <c r="W126" s="111" t="s">
        <v>195</v>
      </c>
    </row>
    <row r="127" spans="1:23" s="96" customFormat="1" ht="17.100000000000001" customHeight="1" x14ac:dyDescent="0.6">
      <c r="A127" s="122"/>
      <c r="B127" s="112"/>
      <c r="C127" s="112"/>
      <c r="D127" s="112"/>
      <c r="E127" s="112"/>
      <c r="F127" s="112"/>
      <c r="G127" s="112"/>
      <c r="H127" s="112"/>
      <c r="I127" s="112"/>
      <c r="J127" s="112"/>
      <c r="K127" s="112"/>
      <c r="L127" s="112"/>
      <c r="M127" s="112"/>
      <c r="N127" s="112"/>
      <c r="O127" s="112"/>
      <c r="P127" s="112"/>
      <c r="Q127" s="112"/>
      <c r="R127" s="112"/>
      <c r="S127" s="112"/>
      <c r="T127" s="112"/>
      <c r="U127" s="112"/>
      <c r="V127" s="112"/>
      <c r="W127" s="111" t="s">
        <v>196</v>
      </c>
    </row>
    <row r="128" spans="1:23" s="96" customFormat="1" ht="17.100000000000001" customHeight="1" x14ac:dyDescent="0.6">
      <c r="A128" s="122"/>
      <c r="B128" s="112"/>
      <c r="C128" s="112"/>
      <c r="D128" s="112"/>
      <c r="E128" s="112"/>
      <c r="F128" s="112"/>
      <c r="G128" s="112"/>
      <c r="H128" s="112"/>
      <c r="I128" s="112"/>
      <c r="J128" s="112"/>
      <c r="K128" s="112"/>
      <c r="L128" s="112"/>
      <c r="M128" s="112"/>
      <c r="N128" s="112"/>
      <c r="O128" s="112"/>
      <c r="P128" s="112"/>
      <c r="Q128" s="112"/>
      <c r="R128" s="112"/>
      <c r="S128" s="112"/>
      <c r="T128" s="112"/>
      <c r="U128" s="112"/>
      <c r="V128" s="112"/>
      <c r="W128" s="111" t="s">
        <v>197</v>
      </c>
    </row>
    <row r="129" spans="1:23" s="96" customFormat="1" ht="17.100000000000001" customHeight="1" x14ac:dyDescent="0.6">
      <c r="A129" s="122"/>
      <c r="B129" s="112"/>
      <c r="C129" s="112"/>
      <c r="D129" s="112"/>
      <c r="E129" s="112"/>
      <c r="F129" s="112"/>
      <c r="G129" s="112"/>
      <c r="H129" s="112"/>
      <c r="I129" s="112"/>
      <c r="J129" s="112"/>
      <c r="K129" s="112"/>
      <c r="L129" s="112"/>
      <c r="M129" s="112"/>
      <c r="N129" s="112"/>
      <c r="O129" s="112"/>
      <c r="P129" s="112"/>
      <c r="Q129" s="112"/>
      <c r="R129" s="112"/>
      <c r="S129" s="112"/>
      <c r="T129" s="112"/>
      <c r="U129" s="112"/>
      <c r="V129" s="112"/>
      <c r="W129" s="111" t="s">
        <v>198</v>
      </c>
    </row>
    <row r="130" spans="1:23" s="96" customFormat="1" ht="17.100000000000001" customHeight="1" x14ac:dyDescent="0.6">
      <c r="A130" s="122"/>
      <c r="B130" s="112"/>
      <c r="C130" s="112"/>
      <c r="D130" s="112"/>
      <c r="E130" s="112"/>
      <c r="F130" s="112"/>
      <c r="G130" s="112"/>
      <c r="H130" s="112"/>
      <c r="I130" s="112"/>
      <c r="J130" s="112"/>
      <c r="K130" s="112"/>
      <c r="L130" s="112"/>
      <c r="M130" s="112"/>
      <c r="N130" s="112"/>
      <c r="O130" s="112"/>
      <c r="P130" s="112"/>
      <c r="Q130" s="112"/>
      <c r="R130" s="112"/>
      <c r="S130" s="112"/>
      <c r="T130" s="112"/>
      <c r="U130" s="112"/>
      <c r="V130" s="112"/>
      <c r="W130" s="111" t="s">
        <v>199</v>
      </c>
    </row>
    <row r="131" spans="1:23" s="96" customFormat="1" ht="17.100000000000001" customHeight="1" x14ac:dyDescent="0.6">
      <c r="A131" s="122"/>
      <c r="B131" s="112"/>
      <c r="C131" s="112"/>
      <c r="D131" s="112"/>
      <c r="E131" s="112"/>
      <c r="F131" s="112"/>
      <c r="G131" s="112"/>
      <c r="H131" s="112"/>
      <c r="I131" s="112"/>
      <c r="J131" s="112"/>
      <c r="K131" s="112"/>
      <c r="L131" s="112"/>
      <c r="M131" s="112"/>
      <c r="N131" s="112"/>
      <c r="O131" s="112"/>
      <c r="P131" s="112"/>
      <c r="Q131" s="112"/>
      <c r="R131" s="112"/>
      <c r="S131" s="112"/>
      <c r="T131" s="112"/>
      <c r="U131" s="112"/>
      <c r="V131" s="112"/>
      <c r="W131" s="111" t="s">
        <v>200</v>
      </c>
    </row>
    <row r="132" spans="1:23" s="96" customFormat="1" ht="17.100000000000001" customHeight="1" x14ac:dyDescent="0.6">
      <c r="A132" s="122"/>
      <c r="B132" s="112"/>
      <c r="C132" s="112"/>
      <c r="D132" s="112"/>
      <c r="E132" s="112"/>
      <c r="F132" s="112"/>
      <c r="G132" s="112"/>
      <c r="H132" s="112"/>
      <c r="I132" s="112"/>
      <c r="J132" s="112"/>
      <c r="K132" s="112"/>
      <c r="L132" s="112"/>
      <c r="M132" s="112"/>
      <c r="N132" s="112"/>
      <c r="O132" s="112"/>
      <c r="P132" s="112"/>
      <c r="Q132" s="112"/>
      <c r="R132" s="112"/>
      <c r="S132" s="112"/>
      <c r="T132" s="112"/>
      <c r="U132" s="112"/>
      <c r="V132" s="112"/>
      <c r="W132" s="111" t="s">
        <v>201</v>
      </c>
    </row>
    <row r="133" spans="1:23" s="96" customFormat="1" ht="17.100000000000001" customHeight="1" x14ac:dyDescent="0.6">
      <c r="A133" s="122"/>
      <c r="B133" s="112"/>
      <c r="C133" s="112"/>
      <c r="D133" s="112"/>
      <c r="E133" s="112"/>
      <c r="F133" s="112"/>
      <c r="G133" s="112"/>
      <c r="H133" s="112"/>
      <c r="I133" s="112"/>
      <c r="J133" s="112"/>
      <c r="K133" s="112"/>
      <c r="L133" s="112"/>
      <c r="M133" s="112"/>
      <c r="N133" s="112"/>
      <c r="O133" s="112"/>
      <c r="P133" s="112"/>
      <c r="Q133" s="112"/>
      <c r="R133" s="112"/>
      <c r="S133" s="112"/>
      <c r="T133" s="112"/>
      <c r="U133" s="112"/>
      <c r="V133" s="112"/>
      <c r="W133" s="111" t="s">
        <v>202</v>
      </c>
    </row>
    <row r="134" spans="1:23" s="96" customFormat="1" ht="17.100000000000001" customHeight="1" x14ac:dyDescent="0.6">
      <c r="A134" s="122"/>
      <c r="B134" s="112"/>
      <c r="C134" s="112"/>
      <c r="D134" s="112"/>
      <c r="E134" s="112"/>
      <c r="F134" s="112"/>
      <c r="G134" s="112"/>
      <c r="H134" s="112"/>
      <c r="I134" s="112"/>
      <c r="J134" s="112"/>
      <c r="K134" s="112"/>
      <c r="L134" s="112"/>
      <c r="M134" s="112"/>
      <c r="N134" s="112"/>
      <c r="O134" s="112"/>
      <c r="P134" s="112"/>
      <c r="Q134" s="112"/>
      <c r="R134" s="112"/>
      <c r="S134" s="112"/>
      <c r="T134" s="112"/>
      <c r="U134" s="112"/>
      <c r="V134" s="112"/>
      <c r="W134" s="111" t="s">
        <v>203</v>
      </c>
    </row>
    <row r="135" spans="1:23" s="125" customFormat="1" ht="18" customHeight="1" x14ac:dyDescent="0.6">
      <c r="A135" s="123">
        <v>16</v>
      </c>
      <c r="B135" s="110" t="s">
        <v>204</v>
      </c>
      <c r="C135" s="99" t="s">
        <v>205</v>
      </c>
      <c r="D135" s="119" t="s">
        <v>34</v>
      </c>
      <c r="E135" s="120" t="s">
        <v>35</v>
      </c>
      <c r="F135" s="120" t="s">
        <v>35</v>
      </c>
      <c r="G135" s="121" t="s">
        <v>36</v>
      </c>
      <c r="H135" s="124" t="s">
        <v>36</v>
      </c>
      <c r="I135" s="90" t="s">
        <v>37</v>
      </c>
      <c r="J135" s="121" t="s">
        <v>36</v>
      </c>
      <c r="K135" s="124" t="s">
        <v>36</v>
      </c>
      <c r="L135" s="90" t="s">
        <v>37</v>
      </c>
      <c r="M135" s="90" t="s">
        <v>36</v>
      </c>
      <c r="N135" s="90" t="s">
        <v>37</v>
      </c>
      <c r="O135" s="90" t="s">
        <v>36</v>
      </c>
      <c r="P135" s="90" t="s">
        <v>36</v>
      </c>
      <c r="Q135" s="90" t="s">
        <v>36</v>
      </c>
      <c r="R135" s="90" t="s">
        <v>36</v>
      </c>
      <c r="S135" s="90" t="s">
        <v>37</v>
      </c>
      <c r="T135" s="90" t="s">
        <v>36</v>
      </c>
      <c r="U135" s="90" t="s">
        <v>36</v>
      </c>
      <c r="V135" s="90" t="s">
        <v>36</v>
      </c>
      <c r="W135" s="95" t="s">
        <v>206</v>
      </c>
    </row>
    <row r="136" spans="1:23" s="125" customFormat="1" ht="18" customHeight="1" x14ac:dyDescent="0.6">
      <c r="A136" s="123"/>
      <c r="B136" s="110"/>
      <c r="C136" s="99"/>
      <c r="D136" s="119"/>
      <c r="E136" s="120"/>
      <c r="F136" s="120"/>
      <c r="G136" s="121"/>
      <c r="H136" s="124"/>
      <c r="I136" s="90"/>
      <c r="J136" s="121"/>
      <c r="K136" s="124"/>
      <c r="L136" s="90"/>
      <c r="M136" s="90"/>
      <c r="N136" s="90"/>
      <c r="O136" s="90"/>
      <c r="P136" s="90"/>
      <c r="Q136" s="90"/>
      <c r="R136" s="90"/>
      <c r="S136" s="90"/>
      <c r="T136" s="90"/>
      <c r="U136" s="90"/>
      <c r="V136" s="90"/>
      <c r="W136" s="100" t="s">
        <v>207</v>
      </c>
    </row>
    <row r="137" spans="1:23" s="125" customFormat="1" ht="18" customHeight="1" x14ac:dyDescent="0.6">
      <c r="A137" s="123"/>
      <c r="B137" s="110"/>
      <c r="C137" s="99"/>
      <c r="D137" s="119"/>
      <c r="E137" s="120"/>
      <c r="F137" s="120"/>
      <c r="G137" s="121"/>
      <c r="H137" s="124"/>
      <c r="I137" s="90"/>
      <c r="J137" s="121"/>
      <c r="K137" s="124"/>
      <c r="L137" s="90"/>
      <c r="M137" s="90"/>
      <c r="N137" s="90"/>
      <c r="O137" s="90"/>
      <c r="P137" s="90"/>
      <c r="Q137" s="90"/>
      <c r="R137" s="90"/>
      <c r="S137" s="90"/>
      <c r="T137" s="90"/>
      <c r="U137" s="90"/>
      <c r="V137" s="90"/>
      <c r="W137" s="100" t="s">
        <v>208</v>
      </c>
    </row>
    <row r="138" spans="1:23" s="125" customFormat="1" ht="18" customHeight="1" x14ac:dyDescent="0.6">
      <c r="A138" s="123"/>
      <c r="B138" s="110"/>
      <c r="C138" s="99"/>
      <c r="D138" s="119"/>
      <c r="E138" s="120"/>
      <c r="F138" s="120"/>
      <c r="G138" s="121"/>
      <c r="H138" s="124"/>
      <c r="I138" s="90"/>
      <c r="J138" s="121"/>
      <c r="K138" s="124"/>
      <c r="L138" s="90"/>
      <c r="M138" s="90"/>
      <c r="N138" s="90"/>
      <c r="O138" s="90"/>
      <c r="P138" s="90"/>
      <c r="Q138" s="90"/>
      <c r="R138" s="90"/>
      <c r="S138" s="90"/>
      <c r="T138" s="90"/>
      <c r="U138" s="90"/>
      <c r="V138" s="90"/>
      <c r="W138" s="109" t="s">
        <v>209</v>
      </c>
    </row>
    <row r="139" spans="1:23" s="125" customFormat="1" ht="18.95" customHeight="1" x14ac:dyDescent="0.6">
      <c r="A139" s="126">
        <v>17</v>
      </c>
      <c r="B139" s="112" t="s">
        <v>210</v>
      </c>
      <c r="C139" s="112" t="s">
        <v>211</v>
      </c>
      <c r="D139" s="112" t="s">
        <v>34</v>
      </c>
      <c r="E139" s="112" t="s">
        <v>55</v>
      </c>
      <c r="F139" s="112" t="s">
        <v>55</v>
      </c>
      <c r="G139" s="112" t="s">
        <v>37</v>
      </c>
      <c r="H139" s="112" t="s">
        <v>37</v>
      </c>
      <c r="I139" s="112" t="s">
        <v>37</v>
      </c>
      <c r="J139" s="112" t="s">
        <v>36</v>
      </c>
      <c r="K139" s="112" t="s">
        <v>36</v>
      </c>
      <c r="L139" s="112" t="s">
        <v>37</v>
      </c>
      <c r="M139" s="112" t="s">
        <v>36</v>
      </c>
      <c r="N139" s="112" t="s">
        <v>37</v>
      </c>
      <c r="O139" s="112" t="s">
        <v>37</v>
      </c>
      <c r="P139" s="112" t="s">
        <v>36</v>
      </c>
      <c r="Q139" s="112" t="s">
        <v>37</v>
      </c>
      <c r="R139" s="112" t="s">
        <v>36</v>
      </c>
      <c r="S139" s="112" t="s">
        <v>36</v>
      </c>
      <c r="T139" s="112" t="s">
        <v>36</v>
      </c>
      <c r="U139" s="112" t="s">
        <v>36</v>
      </c>
      <c r="V139" s="112" t="s">
        <v>36</v>
      </c>
      <c r="W139" s="111" t="s">
        <v>212</v>
      </c>
    </row>
    <row r="140" spans="1:23" s="125" customFormat="1" ht="18.95" customHeight="1" x14ac:dyDescent="0.6">
      <c r="A140" s="127"/>
      <c r="B140" s="112"/>
      <c r="C140" s="112"/>
      <c r="D140" s="112"/>
      <c r="E140" s="112"/>
      <c r="F140" s="112"/>
      <c r="G140" s="112"/>
      <c r="H140" s="112"/>
      <c r="I140" s="112"/>
      <c r="J140" s="112"/>
      <c r="K140" s="112"/>
      <c r="L140" s="112"/>
      <c r="M140" s="112"/>
      <c r="N140" s="112"/>
      <c r="O140" s="112"/>
      <c r="P140" s="112"/>
      <c r="Q140" s="112"/>
      <c r="R140" s="112"/>
      <c r="S140" s="112"/>
      <c r="T140" s="112"/>
      <c r="U140" s="112"/>
      <c r="V140" s="112"/>
      <c r="W140" s="111" t="s">
        <v>213</v>
      </c>
    </row>
    <row r="141" spans="1:23" s="125" customFormat="1" ht="18.95" customHeight="1" x14ac:dyDescent="0.6">
      <c r="A141" s="127"/>
      <c r="B141" s="112"/>
      <c r="C141" s="112"/>
      <c r="D141" s="112"/>
      <c r="E141" s="112"/>
      <c r="F141" s="112"/>
      <c r="G141" s="112"/>
      <c r="H141" s="112"/>
      <c r="I141" s="112"/>
      <c r="J141" s="112"/>
      <c r="K141" s="112"/>
      <c r="L141" s="112"/>
      <c r="M141" s="112"/>
      <c r="N141" s="112"/>
      <c r="O141" s="112"/>
      <c r="P141" s="112"/>
      <c r="Q141" s="112"/>
      <c r="R141" s="112"/>
      <c r="S141" s="112"/>
      <c r="T141" s="112"/>
      <c r="U141" s="112"/>
      <c r="V141" s="112"/>
      <c r="W141" s="111" t="s">
        <v>214</v>
      </c>
    </row>
    <row r="142" spans="1:23" s="125" customFormat="1" ht="18.95" customHeight="1" x14ac:dyDescent="0.6">
      <c r="A142" s="127"/>
      <c r="B142" s="112"/>
      <c r="C142" s="112"/>
      <c r="D142" s="112"/>
      <c r="E142" s="112"/>
      <c r="F142" s="112"/>
      <c r="G142" s="112"/>
      <c r="H142" s="112"/>
      <c r="I142" s="112"/>
      <c r="J142" s="112"/>
      <c r="K142" s="112"/>
      <c r="L142" s="112"/>
      <c r="M142" s="112"/>
      <c r="N142" s="112"/>
      <c r="O142" s="112"/>
      <c r="P142" s="112"/>
      <c r="Q142" s="112"/>
      <c r="R142" s="112"/>
      <c r="S142" s="112"/>
      <c r="T142" s="112"/>
      <c r="U142" s="112"/>
      <c r="V142" s="112"/>
      <c r="W142" s="111" t="s">
        <v>215</v>
      </c>
    </row>
    <row r="143" spans="1:23" s="125" customFormat="1" ht="18.95" customHeight="1" x14ac:dyDescent="0.6">
      <c r="A143" s="127"/>
      <c r="B143" s="112"/>
      <c r="C143" s="112"/>
      <c r="D143" s="112"/>
      <c r="E143" s="112"/>
      <c r="F143" s="112"/>
      <c r="G143" s="112"/>
      <c r="H143" s="112"/>
      <c r="I143" s="112"/>
      <c r="J143" s="112"/>
      <c r="K143" s="112"/>
      <c r="L143" s="112"/>
      <c r="M143" s="112"/>
      <c r="N143" s="112"/>
      <c r="O143" s="112"/>
      <c r="P143" s="112"/>
      <c r="Q143" s="112"/>
      <c r="R143" s="112"/>
      <c r="S143" s="112"/>
      <c r="T143" s="112"/>
      <c r="U143" s="112"/>
      <c r="V143" s="112"/>
      <c r="W143" s="111" t="s">
        <v>216</v>
      </c>
    </row>
    <row r="144" spans="1:23" s="125" customFormat="1" ht="18.95" customHeight="1" x14ac:dyDescent="0.6">
      <c r="A144" s="127"/>
      <c r="B144" s="112"/>
      <c r="C144" s="112"/>
      <c r="D144" s="112"/>
      <c r="E144" s="112"/>
      <c r="F144" s="112"/>
      <c r="G144" s="112"/>
      <c r="H144" s="112"/>
      <c r="I144" s="112"/>
      <c r="J144" s="112"/>
      <c r="K144" s="112"/>
      <c r="L144" s="112"/>
      <c r="M144" s="112"/>
      <c r="N144" s="112"/>
      <c r="O144" s="112"/>
      <c r="P144" s="112"/>
      <c r="Q144" s="112"/>
      <c r="R144" s="112"/>
      <c r="S144" s="112"/>
      <c r="T144" s="112"/>
      <c r="U144" s="112"/>
      <c r="V144" s="112"/>
      <c r="W144" s="111" t="s">
        <v>217</v>
      </c>
    </row>
    <row r="145" spans="1:23" s="125" customFormat="1" ht="18.95" customHeight="1" x14ac:dyDescent="0.6">
      <c r="A145" s="127"/>
      <c r="B145" s="112"/>
      <c r="C145" s="112"/>
      <c r="D145" s="112"/>
      <c r="E145" s="112"/>
      <c r="F145" s="112"/>
      <c r="G145" s="112"/>
      <c r="H145" s="112"/>
      <c r="I145" s="112"/>
      <c r="J145" s="112"/>
      <c r="K145" s="112"/>
      <c r="L145" s="112"/>
      <c r="M145" s="112"/>
      <c r="N145" s="112"/>
      <c r="O145" s="112"/>
      <c r="P145" s="112"/>
      <c r="Q145" s="112"/>
      <c r="R145" s="112"/>
      <c r="S145" s="112"/>
      <c r="T145" s="112"/>
      <c r="U145" s="112"/>
      <c r="V145" s="112"/>
      <c r="W145" s="111" t="s">
        <v>218</v>
      </c>
    </row>
    <row r="146" spans="1:23" s="125" customFormat="1" ht="18.95" customHeight="1" x14ac:dyDescent="0.6">
      <c r="A146" s="127"/>
      <c r="B146" s="112"/>
      <c r="C146" s="112"/>
      <c r="D146" s="112"/>
      <c r="E146" s="112"/>
      <c r="F146" s="112"/>
      <c r="G146" s="112"/>
      <c r="H146" s="112"/>
      <c r="I146" s="112"/>
      <c r="J146" s="112"/>
      <c r="K146" s="112"/>
      <c r="L146" s="112"/>
      <c r="M146" s="112"/>
      <c r="N146" s="112"/>
      <c r="O146" s="112"/>
      <c r="P146" s="112"/>
      <c r="Q146" s="112"/>
      <c r="R146" s="112"/>
      <c r="S146" s="112"/>
      <c r="T146" s="112"/>
      <c r="U146" s="112"/>
      <c r="V146" s="112"/>
      <c r="W146" s="111" t="s">
        <v>219</v>
      </c>
    </row>
    <row r="147" spans="1:23" s="125" customFormat="1" ht="18.95" customHeight="1" x14ac:dyDescent="0.6">
      <c r="A147" s="127"/>
      <c r="B147" s="94"/>
      <c r="C147" s="112"/>
      <c r="D147" s="112"/>
      <c r="E147" s="112"/>
      <c r="F147" s="112"/>
      <c r="G147" s="112"/>
      <c r="H147" s="112"/>
      <c r="I147" s="112"/>
      <c r="J147" s="112"/>
      <c r="K147" s="112"/>
      <c r="L147" s="112"/>
      <c r="M147" s="112"/>
      <c r="N147" s="112"/>
      <c r="O147" s="112"/>
      <c r="P147" s="112"/>
      <c r="Q147" s="112"/>
      <c r="R147" s="112"/>
      <c r="S147" s="112"/>
      <c r="T147" s="112"/>
      <c r="U147" s="112"/>
      <c r="V147" s="112"/>
      <c r="W147" s="111" t="s">
        <v>220</v>
      </c>
    </row>
    <row r="148" spans="1:23" s="125" customFormat="1" ht="18.600000000000001" customHeight="1" x14ac:dyDescent="0.6">
      <c r="A148" s="126">
        <v>18</v>
      </c>
      <c r="B148" s="94" t="s">
        <v>221</v>
      </c>
      <c r="C148" s="99" t="s">
        <v>222</v>
      </c>
      <c r="D148" s="120" t="s">
        <v>34</v>
      </c>
      <c r="E148" s="90" t="s">
        <v>223</v>
      </c>
      <c r="F148" s="90" t="s">
        <v>45</v>
      </c>
      <c r="G148" s="90" t="s">
        <v>36</v>
      </c>
      <c r="H148" s="90" t="s">
        <v>36</v>
      </c>
      <c r="I148" s="90" t="s">
        <v>37</v>
      </c>
      <c r="J148" s="121" t="s">
        <v>37</v>
      </c>
      <c r="K148" s="124" t="s">
        <v>36</v>
      </c>
      <c r="L148" s="90" t="s">
        <v>37</v>
      </c>
      <c r="M148" s="90" t="s">
        <v>36</v>
      </c>
      <c r="N148" s="90" t="s">
        <v>37</v>
      </c>
      <c r="O148" s="90" t="s">
        <v>37</v>
      </c>
      <c r="P148" s="90" t="s">
        <v>37</v>
      </c>
      <c r="Q148" s="90" t="s">
        <v>36</v>
      </c>
      <c r="R148" s="90" t="s">
        <v>36</v>
      </c>
      <c r="S148" s="90" t="s">
        <v>37</v>
      </c>
      <c r="T148" s="90" t="s">
        <v>36</v>
      </c>
      <c r="U148" s="90" t="s">
        <v>36</v>
      </c>
      <c r="V148" s="90" t="s">
        <v>37</v>
      </c>
      <c r="W148" s="95" t="s">
        <v>224</v>
      </c>
    </row>
    <row r="149" spans="1:23" s="125" customFormat="1" ht="18.600000000000001" customHeight="1" x14ac:dyDescent="0.6">
      <c r="A149" s="127"/>
      <c r="B149" s="99"/>
      <c r="C149" s="99"/>
      <c r="D149" s="120"/>
      <c r="E149" s="90"/>
      <c r="F149" s="90"/>
      <c r="G149" s="90"/>
      <c r="H149" s="90"/>
      <c r="I149" s="90"/>
      <c r="J149" s="121"/>
      <c r="K149" s="124"/>
      <c r="L149" s="90"/>
      <c r="M149" s="90"/>
      <c r="N149" s="90"/>
      <c r="O149" s="90"/>
      <c r="P149" s="90"/>
      <c r="Q149" s="90"/>
      <c r="R149" s="90"/>
      <c r="S149" s="90"/>
      <c r="T149" s="90"/>
      <c r="U149" s="90"/>
      <c r="V149" s="90"/>
      <c r="W149" s="95" t="s">
        <v>225</v>
      </c>
    </row>
    <row r="150" spans="1:23" s="125" customFormat="1" ht="18.600000000000001" customHeight="1" x14ac:dyDescent="0.6">
      <c r="A150" s="127"/>
      <c r="B150" s="99"/>
      <c r="C150" s="99"/>
      <c r="D150" s="120"/>
      <c r="E150" s="90"/>
      <c r="F150" s="90"/>
      <c r="G150" s="90"/>
      <c r="H150" s="90"/>
      <c r="I150" s="90"/>
      <c r="J150" s="121"/>
      <c r="K150" s="124"/>
      <c r="L150" s="90"/>
      <c r="M150" s="90"/>
      <c r="N150" s="90"/>
      <c r="O150" s="90"/>
      <c r="P150" s="90"/>
      <c r="Q150" s="90"/>
      <c r="R150" s="90"/>
      <c r="S150" s="90"/>
      <c r="T150" s="90"/>
      <c r="U150" s="90"/>
      <c r="V150" s="90"/>
      <c r="W150" s="95" t="s">
        <v>226</v>
      </c>
    </row>
    <row r="151" spans="1:23" s="125" customFormat="1" ht="18.600000000000001" customHeight="1" x14ac:dyDescent="0.6">
      <c r="A151" s="127"/>
      <c r="B151" s="99"/>
      <c r="C151" s="99"/>
      <c r="D151" s="120"/>
      <c r="E151" s="90"/>
      <c r="F151" s="90"/>
      <c r="G151" s="90"/>
      <c r="H151" s="90"/>
      <c r="I151" s="90"/>
      <c r="J151" s="121"/>
      <c r="K151" s="124"/>
      <c r="L151" s="90"/>
      <c r="M151" s="90"/>
      <c r="N151" s="90"/>
      <c r="O151" s="90"/>
      <c r="P151" s="90"/>
      <c r="Q151" s="90"/>
      <c r="R151" s="90"/>
      <c r="S151" s="90"/>
      <c r="T151" s="90"/>
      <c r="U151" s="90"/>
      <c r="V151" s="90"/>
      <c r="W151" s="95" t="s">
        <v>227</v>
      </c>
    </row>
    <row r="152" spans="1:23" s="125" customFormat="1" ht="18.600000000000001" customHeight="1" x14ac:dyDescent="0.6">
      <c r="A152" s="127"/>
      <c r="B152" s="99"/>
      <c r="C152" s="99"/>
      <c r="D152" s="120"/>
      <c r="E152" s="90"/>
      <c r="F152" s="90"/>
      <c r="G152" s="90"/>
      <c r="H152" s="90"/>
      <c r="I152" s="90"/>
      <c r="J152" s="121"/>
      <c r="K152" s="124"/>
      <c r="L152" s="90"/>
      <c r="M152" s="90"/>
      <c r="N152" s="90"/>
      <c r="O152" s="90"/>
      <c r="P152" s="90"/>
      <c r="Q152" s="90"/>
      <c r="R152" s="90"/>
      <c r="S152" s="90"/>
      <c r="T152" s="90"/>
      <c r="U152" s="90"/>
      <c r="V152" s="90"/>
      <c r="W152" s="95" t="s">
        <v>228</v>
      </c>
    </row>
    <row r="153" spans="1:23" s="125" customFormat="1" ht="18.600000000000001" customHeight="1" x14ac:dyDescent="0.6">
      <c r="A153" s="127"/>
      <c r="B153" s="99"/>
      <c r="C153" s="99"/>
      <c r="D153" s="120"/>
      <c r="E153" s="90"/>
      <c r="F153" s="90"/>
      <c r="G153" s="90"/>
      <c r="H153" s="90"/>
      <c r="I153" s="90"/>
      <c r="J153" s="121"/>
      <c r="K153" s="124"/>
      <c r="L153" s="90"/>
      <c r="M153" s="90"/>
      <c r="N153" s="90"/>
      <c r="O153" s="90"/>
      <c r="P153" s="90"/>
      <c r="Q153" s="90"/>
      <c r="R153" s="90"/>
      <c r="S153" s="90"/>
      <c r="T153" s="90"/>
      <c r="U153" s="90"/>
      <c r="V153" s="90"/>
      <c r="W153" s="95" t="s">
        <v>229</v>
      </c>
    </row>
    <row r="154" spans="1:23" s="125" customFormat="1" ht="18.600000000000001" customHeight="1" x14ac:dyDescent="0.6">
      <c r="A154" s="127"/>
      <c r="B154" s="99"/>
      <c r="C154" s="99"/>
      <c r="D154" s="120"/>
      <c r="E154" s="90"/>
      <c r="F154" s="90"/>
      <c r="G154" s="90"/>
      <c r="H154" s="90"/>
      <c r="I154" s="90"/>
      <c r="J154" s="121"/>
      <c r="K154" s="124"/>
      <c r="L154" s="90"/>
      <c r="M154" s="90"/>
      <c r="N154" s="90"/>
      <c r="O154" s="90"/>
      <c r="P154" s="90"/>
      <c r="Q154" s="90"/>
      <c r="R154" s="90"/>
      <c r="S154" s="90"/>
      <c r="T154" s="90"/>
      <c r="U154" s="90"/>
      <c r="V154" s="90"/>
      <c r="W154" s="95" t="s">
        <v>230</v>
      </c>
    </row>
    <row r="155" spans="1:23" s="125" customFormat="1" ht="18.600000000000001" customHeight="1" x14ac:dyDescent="0.6">
      <c r="A155" s="127"/>
      <c r="B155" s="99"/>
      <c r="C155" s="99"/>
      <c r="D155" s="120"/>
      <c r="E155" s="90"/>
      <c r="F155" s="90"/>
      <c r="G155" s="90"/>
      <c r="H155" s="90"/>
      <c r="I155" s="90"/>
      <c r="J155" s="121"/>
      <c r="K155" s="124"/>
      <c r="L155" s="90"/>
      <c r="M155" s="90"/>
      <c r="N155" s="90"/>
      <c r="O155" s="90"/>
      <c r="P155" s="90"/>
      <c r="Q155" s="90"/>
      <c r="R155" s="90"/>
      <c r="S155" s="90"/>
      <c r="T155" s="90"/>
      <c r="U155" s="90"/>
      <c r="V155" s="90"/>
      <c r="W155" s="95" t="s">
        <v>231</v>
      </c>
    </row>
    <row r="156" spans="1:23" s="125" customFormat="1" ht="18.600000000000001" customHeight="1" x14ac:dyDescent="0.6">
      <c r="A156" s="127"/>
      <c r="B156" s="99"/>
      <c r="C156" s="99"/>
      <c r="D156" s="120"/>
      <c r="E156" s="90"/>
      <c r="F156" s="90"/>
      <c r="G156" s="90"/>
      <c r="H156" s="90"/>
      <c r="I156" s="90"/>
      <c r="J156" s="121"/>
      <c r="K156" s="124"/>
      <c r="L156" s="90"/>
      <c r="M156" s="90"/>
      <c r="N156" s="90"/>
      <c r="O156" s="90"/>
      <c r="P156" s="90"/>
      <c r="Q156" s="90"/>
      <c r="R156" s="90"/>
      <c r="S156" s="90"/>
      <c r="T156" s="90"/>
      <c r="U156" s="90"/>
      <c r="V156" s="90"/>
      <c r="W156" s="118" t="s">
        <v>232</v>
      </c>
    </row>
    <row r="157" spans="1:23" s="125" customFormat="1" ht="20.45" customHeight="1" x14ac:dyDescent="0.6">
      <c r="A157" s="126">
        <v>19</v>
      </c>
      <c r="B157" s="126" t="s">
        <v>233</v>
      </c>
      <c r="C157" s="94" t="s">
        <v>234</v>
      </c>
      <c r="D157" s="94" t="s">
        <v>235</v>
      </c>
      <c r="E157" s="94" t="s">
        <v>66</v>
      </c>
      <c r="F157" s="94" t="s">
        <v>55</v>
      </c>
      <c r="G157" s="94" t="s">
        <v>36</v>
      </c>
      <c r="H157" s="94" t="s">
        <v>36</v>
      </c>
      <c r="I157" s="94" t="s">
        <v>37</v>
      </c>
      <c r="J157" s="94" t="s">
        <v>36</v>
      </c>
      <c r="K157" s="94" t="s">
        <v>36</v>
      </c>
      <c r="L157" s="94" t="s">
        <v>37</v>
      </c>
      <c r="M157" s="94" t="s">
        <v>36</v>
      </c>
      <c r="N157" s="94" t="s">
        <v>36</v>
      </c>
      <c r="O157" s="94" t="s">
        <v>37</v>
      </c>
      <c r="P157" s="94" t="s">
        <v>36</v>
      </c>
      <c r="Q157" s="94" t="s">
        <v>36</v>
      </c>
      <c r="R157" s="94" t="s">
        <v>36</v>
      </c>
      <c r="S157" s="94" t="s">
        <v>36</v>
      </c>
      <c r="T157" s="94" t="s">
        <v>36</v>
      </c>
      <c r="U157" s="94" t="s">
        <v>36</v>
      </c>
      <c r="V157" s="94" t="s">
        <v>37</v>
      </c>
      <c r="W157" s="111" t="s">
        <v>236</v>
      </c>
    </row>
    <row r="158" spans="1:23" s="125" customFormat="1" ht="20.45" customHeight="1" x14ac:dyDescent="0.6">
      <c r="A158" s="127"/>
      <c r="B158" s="127"/>
      <c r="C158" s="99"/>
      <c r="D158" s="99"/>
      <c r="E158" s="99"/>
      <c r="F158" s="99"/>
      <c r="G158" s="99"/>
      <c r="H158" s="99"/>
      <c r="I158" s="99"/>
      <c r="J158" s="99"/>
      <c r="K158" s="99"/>
      <c r="L158" s="99"/>
      <c r="M158" s="99"/>
      <c r="N158" s="99"/>
      <c r="O158" s="99"/>
      <c r="P158" s="99"/>
      <c r="Q158" s="99"/>
      <c r="R158" s="99"/>
      <c r="S158" s="99"/>
      <c r="T158" s="99"/>
      <c r="U158" s="99"/>
      <c r="V158" s="99"/>
      <c r="W158" s="111" t="s">
        <v>237</v>
      </c>
    </row>
    <row r="159" spans="1:23" s="125" customFormat="1" ht="20.45" customHeight="1" x14ac:dyDescent="0.6">
      <c r="A159" s="127"/>
      <c r="B159" s="127"/>
      <c r="C159" s="99"/>
      <c r="D159" s="99"/>
      <c r="E159" s="99"/>
      <c r="F159" s="99"/>
      <c r="G159" s="99"/>
      <c r="H159" s="99"/>
      <c r="I159" s="99"/>
      <c r="J159" s="99"/>
      <c r="K159" s="99"/>
      <c r="L159" s="99"/>
      <c r="M159" s="99"/>
      <c r="N159" s="99"/>
      <c r="O159" s="99"/>
      <c r="P159" s="99"/>
      <c r="Q159" s="99"/>
      <c r="R159" s="99"/>
      <c r="S159" s="99"/>
      <c r="T159" s="99"/>
      <c r="U159" s="99"/>
      <c r="V159" s="99"/>
      <c r="W159" s="111" t="s">
        <v>238</v>
      </c>
    </row>
    <row r="160" spans="1:23" s="125" customFormat="1" ht="20.45" customHeight="1" x14ac:dyDescent="0.6">
      <c r="A160" s="127"/>
      <c r="B160" s="127"/>
      <c r="C160" s="99"/>
      <c r="D160" s="99"/>
      <c r="E160" s="99"/>
      <c r="F160" s="99"/>
      <c r="G160" s="99"/>
      <c r="H160" s="99"/>
      <c r="I160" s="99"/>
      <c r="J160" s="99"/>
      <c r="K160" s="99"/>
      <c r="L160" s="99"/>
      <c r="M160" s="99"/>
      <c r="N160" s="99"/>
      <c r="O160" s="99"/>
      <c r="P160" s="99"/>
      <c r="Q160" s="99"/>
      <c r="R160" s="99"/>
      <c r="S160" s="99"/>
      <c r="T160" s="99"/>
      <c r="U160" s="99"/>
      <c r="V160" s="99"/>
      <c r="W160" s="111" t="s">
        <v>239</v>
      </c>
    </row>
    <row r="161" spans="1:23" s="125" customFormat="1" ht="20.45" customHeight="1" x14ac:dyDescent="0.6">
      <c r="A161" s="127"/>
      <c r="B161" s="127"/>
      <c r="C161" s="99"/>
      <c r="D161" s="99"/>
      <c r="E161" s="99"/>
      <c r="F161" s="99"/>
      <c r="G161" s="99"/>
      <c r="H161" s="99"/>
      <c r="I161" s="99"/>
      <c r="J161" s="99"/>
      <c r="K161" s="99"/>
      <c r="L161" s="99"/>
      <c r="M161" s="99"/>
      <c r="N161" s="99"/>
      <c r="O161" s="99"/>
      <c r="P161" s="99"/>
      <c r="Q161" s="99"/>
      <c r="R161" s="99"/>
      <c r="S161" s="99"/>
      <c r="T161" s="99"/>
      <c r="U161" s="99"/>
      <c r="V161" s="99"/>
      <c r="W161" s="111" t="s">
        <v>240</v>
      </c>
    </row>
    <row r="162" spans="1:23" s="125" customFormat="1" ht="20.45" customHeight="1" x14ac:dyDescent="0.6">
      <c r="A162" s="127"/>
      <c r="B162" s="127"/>
      <c r="C162" s="99"/>
      <c r="D162" s="99"/>
      <c r="E162" s="99"/>
      <c r="F162" s="99"/>
      <c r="G162" s="99"/>
      <c r="H162" s="99"/>
      <c r="I162" s="99"/>
      <c r="J162" s="99"/>
      <c r="K162" s="99"/>
      <c r="L162" s="99"/>
      <c r="M162" s="99"/>
      <c r="N162" s="99"/>
      <c r="O162" s="99"/>
      <c r="P162" s="99"/>
      <c r="Q162" s="99"/>
      <c r="R162" s="99"/>
      <c r="S162" s="99"/>
      <c r="T162" s="99"/>
      <c r="U162" s="99"/>
      <c r="V162" s="99"/>
      <c r="W162" s="111" t="s">
        <v>241</v>
      </c>
    </row>
    <row r="163" spans="1:23" s="125" customFormat="1" ht="20.45" customHeight="1" x14ac:dyDescent="0.6">
      <c r="A163" s="127"/>
      <c r="B163" s="127"/>
      <c r="C163" s="99"/>
      <c r="D163" s="99"/>
      <c r="E163" s="99"/>
      <c r="F163" s="99"/>
      <c r="G163" s="99"/>
      <c r="H163" s="99"/>
      <c r="I163" s="99"/>
      <c r="J163" s="99"/>
      <c r="K163" s="99"/>
      <c r="L163" s="99"/>
      <c r="M163" s="99"/>
      <c r="N163" s="99"/>
      <c r="O163" s="99"/>
      <c r="P163" s="99"/>
      <c r="Q163" s="99"/>
      <c r="R163" s="99"/>
      <c r="S163" s="99"/>
      <c r="T163" s="99"/>
      <c r="U163" s="99"/>
      <c r="V163" s="99"/>
      <c r="W163" s="111" t="s">
        <v>242</v>
      </c>
    </row>
    <row r="164" spans="1:23" s="125" customFormat="1" ht="20.45" customHeight="1" x14ac:dyDescent="0.6">
      <c r="A164" s="127"/>
      <c r="B164" s="127"/>
      <c r="C164" s="99"/>
      <c r="D164" s="99"/>
      <c r="E164" s="99"/>
      <c r="F164" s="99"/>
      <c r="G164" s="99"/>
      <c r="H164" s="99"/>
      <c r="I164" s="99"/>
      <c r="J164" s="99"/>
      <c r="K164" s="99"/>
      <c r="L164" s="99"/>
      <c r="M164" s="99"/>
      <c r="N164" s="99"/>
      <c r="O164" s="99"/>
      <c r="P164" s="99"/>
      <c r="Q164" s="99"/>
      <c r="R164" s="99"/>
      <c r="S164" s="99"/>
      <c r="T164" s="99"/>
      <c r="U164" s="99"/>
      <c r="V164" s="99"/>
      <c r="W164" s="111" t="s">
        <v>243</v>
      </c>
    </row>
    <row r="165" spans="1:23" s="125" customFormat="1" ht="20.45" customHeight="1" x14ac:dyDescent="0.6">
      <c r="A165" s="127"/>
      <c r="B165" s="127"/>
      <c r="C165" s="99"/>
      <c r="D165" s="99"/>
      <c r="E165" s="99"/>
      <c r="F165" s="99"/>
      <c r="G165" s="99"/>
      <c r="H165" s="99"/>
      <c r="I165" s="99"/>
      <c r="J165" s="99"/>
      <c r="K165" s="99"/>
      <c r="L165" s="99"/>
      <c r="M165" s="99"/>
      <c r="N165" s="99"/>
      <c r="O165" s="99"/>
      <c r="P165" s="99"/>
      <c r="Q165" s="99"/>
      <c r="R165" s="99"/>
      <c r="S165" s="99"/>
      <c r="T165" s="99"/>
      <c r="U165" s="99"/>
      <c r="V165" s="99"/>
      <c r="W165" s="111" t="s">
        <v>244</v>
      </c>
    </row>
    <row r="166" spans="1:23" s="125" customFormat="1" ht="20.45" customHeight="1" x14ac:dyDescent="0.6">
      <c r="A166" s="127"/>
      <c r="B166" s="127"/>
      <c r="C166" s="99"/>
      <c r="D166" s="99"/>
      <c r="E166" s="99"/>
      <c r="F166" s="99"/>
      <c r="G166" s="99"/>
      <c r="H166" s="99"/>
      <c r="I166" s="99"/>
      <c r="J166" s="99"/>
      <c r="K166" s="99"/>
      <c r="L166" s="99"/>
      <c r="M166" s="99"/>
      <c r="N166" s="99"/>
      <c r="O166" s="99"/>
      <c r="P166" s="99"/>
      <c r="Q166" s="99"/>
      <c r="R166" s="99"/>
      <c r="S166" s="99"/>
      <c r="T166" s="99"/>
      <c r="U166" s="99"/>
      <c r="V166" s="99"/>
      <c r="W166" s="111" t="s">
        <v>245</v>
      </c>
    </row>
    <row r="167" spans="1:23" s="125" customFormat="1" ht="20.45" customHeight="1" x14ac:dyDescent="0.6">
      <c r="A167" s="127"/>
      <c r="B167" s="127"/>
      <c r="C167" s="99"/>
      <c r="D167" s="99"/>
      <c r="E167" s="99"/>
      <c r="F167" s="99"/>
      <c r="G167" s="99"/>
      <c r="H167" s="99"/>
      <c r="I167" s="99"/>
      <c r="J167" s="99"/>
      <c r="K167" s="99"/>
      <c r="L167" s="99"/>
      <c r="M167" s="99"/>
      <c r="N167" s="99"/>
      <c r="O167" s="99"/>
      <c r="P167" s="99"/>
      <c r="Q167" s="99"/>
      <c r="R167" s="99"/>
      <c r="S167" s="99"/>
      <c r="T167" s="99"/>
      <c r="U167" s="99"/>
      <c r="V167" s="99"/>
      <c r="W167" s="111" t="s">
        <v>246</v>
      </c>
    </row>
    <row r="168" spans="1:23" s="125" customFormat="1" ht="20.45" customHeight="1" x14ac:dyDescent="0.6">
      <c r="A168" s="128"/>
      <c r="B168" s="128"/>
      <c r="C168" s="104"/>
      <c r="D168" s="104"/>
      <c r="E168" s="104"/>
      <c r="F168" s="104"/>
      <c r="G168" s="104"/>
      <c r="H168" s="104"/>
      <c r="I168" s="104"/>
      <c r="J168" s="104"/>
      <c r="K168" s="104"/>
      <c r="L168" s="104"/>
      <c r="M168" s="104"/>
      <c r="N168" s="104"/>
      <c r="O168" s="104"/>
      <c r="P168" s="104"/>
      <c r="Q168" s="104"/>
      <c r="R168" s="104"/>
      <c r="S168" s="104"/>
      <c r="T168" s="104"/>
      <c r="U168" s="104"/>
      <c r="V168" s="104"/>
      <c r="W168" s="111" t="s">
        <v>247</v>
      </c>
    </row>
    <row r="169" spans="1:23" s="125" customFormat="1" ht="18" customHeight="1" x14ac:dyDescent="0.6">
      <c r="A169" s="126">
        <v>20</v>
      </c>
      <c r="B169" s="112" t="s">
        <v>248</v>
      </c>
      <c r="C169" s="112" t="s">
        <v>249</v>
      </c>
      <c r="D169" s="112" t="s">
        <v>250</v>
      </c>
      <c r="E169" s="112" t="s">
        <v>35</v>
      </c>
      <c r="F169" s="112" t="s">
        <v>55</v>
      </c>
      <c r="G169" s="112" t="s">
        <v>36</v>
      </c>
      <c r="H169" s="112" t="s">
        <v>36</v>
      </c>
      <c r="I169" s="112" t="s">
        <v>37</v>
      </c>
      <c r="J169" s="112" t="s">
        <v>36</v>
      </c>
      <c r="K169" s="112" t="s">
        <v>36</v>
      </c>
      <c r="L169" s="112" t="s">
        <v>36</v>
      </c>
      <c r="M169" s="112" t="s">
        <v>37</v>
      </c>
      <c r="N169" s="112" t="s">
        <v>36</v>
      </c>
      <c r="O169" s="112" t="s">
        <v>37</v>
      </c>
      <c r="P169" s="112" t="s">
        <v>36</v>
      </c>
      <c r="Q169" s="112" t="s">
        <v>37</v>
      </c>
      <c r="R169" s="112" t="s">
        <v>36</v>
      </c>
      <c r="S169" s="112" t="s">
        <v>36</v>
      </c>
      <c r="T169" s="112" t="s">
        <v>36</v>
      </c>
      <c r="U169" s="112" t="s">
        <v>36</v>
      </c>
      <c r="V169" s="112" t="s">
        <v>37</v>
      </c>
      <c r="W169" s="111" t="s">
        <v>251</v>
      </c>
    </row>
    <row r="170" spans="1:23" s="125" customFormat="1" ht="18" customHeight="1" x14ac:dyDescent="0.6">
      <c r="A170" s="127"/>
      <c r="B170" s="112"/>
      <c r="C170" s="112"/>
      <c r="D170" s="112"/>
      <c r="E170" s="112"/>
      <c r="F170" s="112"/>
      <c r="G170" s="112"/>
      <c r="H170" s="112"/>
      <c r="I170" s="112"/>
      <c r="J170" s="112"/>
      <c r="K170" s="112"/>
      <c r="L170" s="112"/>
      <c r="M170" s="112"/>
      <c r="N170" s="112"/>
      <c r="O170" s="112"/>
      <c r="P170" s="112"/>
      <c r="Q170" s="112"/>
      <c r="R170" s="112"/>
      <c r="S170" s="112"/>
      <c r="T170" s="112"/>
      <c r="U170" s="112"/>
      <c r="V170" s="112"/>
      <c r="W170" s="111" t="s">
        <v>252</v>
      </c>
    </row>
    <row r="171" spans="1:23" s="125" customFormat="1" ht="18" customHeight="1" x14ac:dyDescent="0.6">
      <c r="A171" s="127"/>
      <c r="B171" s="112"/>
      <c r="C171" s="112"/>
      <c r="D171" s="112"/>
      <c r="E171" s="112"/>
      <c r="F171" s="112"/>
      <c r="G171" s="112"/>
      <c r="H171" s="112"/>
      <c r="I171" s="112"/>
      <c r="J171" s="112"/>
      <c r="K171" s="112"/>
      <c r="L171" s="112"/>
      <c r="M171" s="112"/>
      <c r="N171" s="112"/>
      <c r="O171" s="112"/>
      <c r="P171" s="112"/>
      <c r="Q171" s="112"/>
      <c r="R171" s="112"/>
      <c r="S171" s="112"/>
      <c r="T171" s="112"/>
      <c r="U171" s="112"/>
      <c r="V171" s="112"/>
      <c r="W171" s="111" t="s">
        <v>253</v>
      </c>
    </row>
    <row r="172" spans="1:23" s="125" customFormat="1" ht="18" customHeight="1" x14ac:dyDescent="0.6">
      <c r="A172" s="127"/>
      <c r="B172" s="112"/>
      <c r="C172" s="112"/>
      <c r="D172" s="112"/>
      <c r="E172" s="112"/>
      <c r="F172" s="112"/>
      <c r="G172" s="112"/>
      <c r="H172" s="112"/>
      <c r="I172" s="112"/>
      <c r="J172" s="112"/>
      <c r="K172" s="112"/>
      <c r="L172" s="112"/>
      <c r="M172" s="112"/>
      <c r="N172" s="112"/>
      <c r="O172" s="112"/>
      <c r="P172" s="112"/>
      <c r="Q172" s="112"/>
      <c r="R172" s="112"/>
      <c r="S172" s="112"/>
      <c r="T172" s="112"/>
      <c r="U172" s="112"/>
      <c r="V172" s="112"/>
      <c r="W172" s="111" t="s">
        <v>254</v>
      </c>
    </row>
    <row r="173" spans="1:23" s="125" customFormat="1" ht="18" customHeight="1" x14ac:dyDescent="0.6">
      <c r="A173" s="127"/>
      <c r="B173" s="112"/>
      <c r="C173" s="112"/>
      <c r="D173" s="112"/>
      <c r="E173" s="112"/>
      <c r="F173" s="112"/>
      <c r="G173" s="112"/>
      <c r="H173" s="112"/>
      <c r="I173" s="112"/>
      <c r="J173" s="112"/>
      <c r="K173" s="112"/>
      <c r="L173" s="112"/>
      <c r="M173" s="112"/>
      <c r="N173" s="112"/>
      <c r="O173" s="112"/>
      <c r="P173" s="112"/>
      <c r="Q173" s="112"/>
      <c r="R173" s="112"/>
      <c r="S173" s="112"/>
      <c r="T173" s="112"/>
      <c r="U173" s="112"/>
      <c r="V173" s="112"/>
      <c r="W173" s="111" t="s">
        <v>255</v>
      </c>
    </row>
    <row r="174" spans="1:23" s="125" customFormat="1" ht="18" customHeight="1" x14ac:dyDescent="0.6">
      <c r="A174" s="127"/>
      <c r="B174" s="112"/>
      <c r="C174" s="112"/>
      <c r="D174" s="112"/>
      <c r="E174" s="112"/>
      <c r="F174" s="112"/>
      <c r="G174" s="112"/>
      <c r="H174" s="112"/>
      <c r="I174" s="112"/>
      <c r="J174" s="112"/>
      <c r="K174" s="112"/>
      <c r="L174" s="112"/>
      <c r="M174" s="112"/>
      <c r="N174" s="112"/>
      <c r="O174" s="112"/>
      <c r="P174" s="112"/>
      <c r="Q174" s="112"/>
      <c r="R174" s="112"/>
      <c r="S174" s="112"/>
      <c r="T174" s="112"/>
      <c r="U174" s="112"/>
      <c r="V174" s="112"/>
      <c r="W174" s="111" t="s">
        <v>256</v>
      </c>
    </row>
    <row r="175" spans="1:23" s="125" customFormat="1" ht="18" customHeight="1" x14ac:dyDescent="0.6">
      <c r="A175" s="127"/>
      <c r="B175" s="112"/>
      <c r="C175" s="112"/>
      <c r="D175" s="112"/>
      <c r="E175" s="112"/>
      <c r="F175" s="112"/>
      <c r="G175" s="112"/>
      <c r="H175" s="112"/>
      <c r="I175" s="112"/>
      <c r="J175" s="112"/>
      <c r="K175" s="112"/>
      <c r="L175" s="112"/>
      <c r="M175" s="112"/>
      <c r="N175" s="112"/>
      <c r="O175" s="112"/>
      <c r="P175" s="112"/>
      <c r="Q175" s="112"/>
      <c r="R175" s="112"/>
      <c r="S175" s="112"/>
      <c r="T175" s="112"/>
      <c r="U175" s="112"/>
      <c r="V175" s="112"/>
      <c r="W175" s="129" t="s">
        <v>257</v>
      </c>
    </row>
    <row r="176" spans="1:23" s="125" customFormat="1" ht="18" customHeight="1" x14ac:dyDescent="0.6">
      <c r="A176" s="127"/>
      <c r="B176" s="112"/>
      <c r="C176" s="112"/>
      <c r="D176" s="112"/>
      <c r="E176" s="112"/>
      <c r="F176" s="112"/>
      <c r="G176" s="112"/>
      <c r="H176" s="112"/>
      <c r="I176" s="112"/>
      <c r="J176" s="112"/>
      <c r="K176" s="112"/>
      <c r="L176" s="112"/>
      <c r="M176" s="112"/>
      <c r="N176" s="112"/>
      <c r="O176" s="112"/>
      <c r="P176" s="112"/>
      <c r="Q176" s="112"/>
      <c r="R176" s="112"/>
      <c r="S176" s="112"/>
      <c r="T176" s="112"/>
      <c r="U176" s="112"/>
      <c r="V176" s="112"/>
      <c r="W176" s="111" t="s">
        <v>258</v>
      </c>
    </row>
    <row r="177" spans="1:23" s="125" customFormat="1" ht="18" customHeight="1" x14ac:dyDescent="0.6">
      <c r="A177" s="128"/>
      <c r="B177" s="112"/>
      <c r="C177" s="112"/>
      <c r="D177" s="112"/>
      <c r="E177" s="112"/>
      <c r="F177" s="112"/>
      <c r="G177" s="112"/>
      <c r="H177" s="112"/>
      <c r="I177" s="112"/>
      <c r="J177" s="112"/>
      <c r="K177" s="112"/>
      <c r="L177" s="112"/>
      <c r="M177" s="112"/>
      <c r="N177" s="112"/>
      <c r="O177" s="112"/>
      <c r="P177" s="112"/>
      <c r="Q177" s="112"/>
      <c r="R177" s="112"/>
      <c r="S177" s="112"/>
      <c r="T177" s="112"/>
      <c r="U177" s="112"/>
      <c r="V177" s="112"/>
      <c r="W177" s="111" t="s">
        <v>259</v>
      </c>
    </row>
    <row r="178" spans="1:23" s="125" customFormat="1" ht="17.100000000000001" customHeight="1" x14ac:dyDescent="0.6">
      <c r="A178" s="84">
        <v>21</v>
      </c>
      <c r="B178" s="84" t="s">
        <v>260</v>
      </c>
      <c r="C178" s="84" t="s">
        <v>261</v>
      </c>
      <c r="D178" s="84" t="s">
        <v>34</v>
      </c>
      <c r="E178" s="84" t="s">
        <v>35</v>
      </c>
      <c r="F178" s="84" t="s">
        <v>35</v>
      </c>
      <c r="G178" s="84" t="s">
        <v>36</v>
      </c>
      <c r="H178" s="84" t="s">
        <v>37</v>
      </c>
      <c r="I178" s="84" t="s">
        <v>37</v>
      </c>
      <c r="J178" s="84" t="s">
        <v>36</v>
      </c>
      <c r="K178" s="84" t="s">
        <v>36</v>
      </c>
      <c r="L178" s="84" t="s">
        <v>37</v>
      </c>
      <c r="M178" s="84" t="s">
        <v>36</v>
      </c>
      <c r="N178" s="84" t="s">
        <v>36</v>
      </c>
      <c r="O178" s="84" t="s">
        <v>36</v>
      </c>
      <c r="P178" s="84" t="s">
        <v>37</v>
      </c>
      <c r="Q178" s="84" t="s">
        <v>36</v>
      </c>
      <c r="R178" s="84" t="s">
        <v>37</v>
      </c>
      <c r="S178" s="84" t="s">
        <v>37</v>
      </c>
      <c r="T178" s="84" t="s">
        <v>36</v>
      </c>
      <c r="U178" s="84" t="s">
        <v>36</v>
      </c>
      <c r="V178" s="84" t="s">
        <v>37</v>
      </c>
      <c r="W178" s="111" t="s">
        <v>262</v>
      </c>
    </row>
    <row r="179" spans="1:23" s="125" customFormat="1" ht="17.100000000000001" customHeight="1" x14ac:dyDescent="0.6">
      <c r="A179" s="85"/>
      <c r="B179" s="85"/>
      <c r="C179" s="85"/>
      <c r="D179" s="85"/>
      <c r="E179" s="85"/>
      <c r="F179" s="85"/>
      <c r="G179" s="85"/>
      <c r="H179" s="85"/>
      <c r="I179" s="85"/>
      <c r="J179" s="85"/>
      <c r="K179" s="85"/>
      <c r="L179" s="85"/>
      <c r="M179" s="85"/>
      <c r="N179" s="85"/>
      <c r="O179" s="85"/>
      <c r="P179" s="85"/>
      <c r="Q179" s="85"/>
      <c r="R179" s="85"/>
      <c r="S179" s="85"/>
      <c r="T179" s="85"/>
      <c r="U179" s="85"/>
      <c r="V179" s="85"/>
      <c r="W179" s="111" t="s">
        <v>263</v>
      </c>
    </row>
    <row r="180" spans="1:23" s="125" customFormat="1" ht="17.100000000000001" customHeight="1" x14ac:dyDescent="0.6">
      <c r="A180" s="85"/>
      <c r="B180" s="85"/>
      <c r="C180" s="85"/>
      <c r="D180" s="85"/>
      <c r="E180" s="85"/>
      <c r="F180" s="85"/>
      <c r="G180" s="85"/>
      <c r="H180" s="85"/>
      <c r="I180" s="85"/>
      <c r="J180" s="85"/>
      <c r="K180" s="85"/>
      <c r="L180" s="85"/>
      <c r="M180" s="85"/>
      <c r="N180" s="85"/>
      <c r="O180" s="85"/>
      <c r="P180" s="85"/>
      <c r="Q180" s="85"/>
      <c r="R180" s="85"/>
      <c r="S180" s="85"/>
      <c r="T180" s="85"/>
      <c r="U180" s="85"/>
      <c r="V180" s="85"/>
      <c r="W180" s="111" t="s">
        <v>264</v>
      </c>
    </row>
    <row r="181" spans="1:23" s="125" customFormat="1" ht="17.100000000000001" customHeight="1" x14ac:dyDescent="0.6">
      <c r="A181" s="85"/>
      <c r="B181" s="85"/>
      <c r="C181" s="85"/>
      <c r="D181" s="85"/>
      <c r="E181" s="85"/>
      <c r="F181" s="85"/>
      <c r="G181" s="85"/>
      <c r="H181" s="85"/>
      <c r="I181" s="85"/>
      <c r="J181" s="85"/>
      <c r="K181" s="85"/>
      <c r="L181" s="85"/>
      <c r="M181" s="85"/>
      <c r="N181" s="85"/>
      <c r="O181" s="85"/>
      <c r="P181" s="85"/>
      <c r="Q181" s="85"/>
      <c r="R181" s="85"/>
      <c r="S181" s="85"/>
      <c r="T181" s="85"/>
      <c r="U181" s="85"/>
      <c r="V181" s="85"/>
      <c r="W181" s="111" t="s">
        <v>265</v>
      </c>
    </row>
    <row r="182" spans="1:23" s="125" customFormat="1" ht="17.100000000000001" customHeight="1" x14ac:dyDescent="0.6">
      <c r="A182" s="85"/>
      <c r="B182" s="85"/>
      <c r="C182" s="85"/>
      <c r="D182" s="85"/>
      <c r="E182" s="85"/>
      <c r="F182" s="85"/>
      <c r="G182" s="85"/>
      <c r="H182" s="85"/>
      <c r="I182" s="85"/>
      <c r="J182" s="85"/>
      <c r="K182" s="85"/>
      <c r="L182" s="85"/>
      <c r="M182" s="85"/>
      <c r="N182" s="85"/>
      <c r="O182" s="85"/>
      <c r="P182" s="85"/>
      <c r="Q182" s="85"/>
      <c r="R182" s="85"/>
      <c r="S182" s="85"/>
      <c r="T182" s="85"/>
      <c r="U182" s="85"/>
      <c r="V182" s="85"/>
      <c r="W182" s="111" t="s">
        <v>266</v>
      </c>
    </row>
    <row r="183" spans="1:23" ht="17.100000000000001" customHeight="1" x14ac:dyDescent="0.6">
      <c r="A183" s="86"/>
      <c r="B183" s="86"/>
      <c r="C183" s="86"/>
      <c r="D183" s="86"/>
      <c r="E183" s="86"/>
      <c r="F183" s="86"/>
      <c r="G183" s="86"/>
      <c r="H183" s="86"/>
      <c r="I183" s="86"/>
      <c r="J183" s="86"/>
      <c r="K183" s="86"/>
      <c r="L183" s="86"/>
      <c r="M183" s="86"/>
      <c r="N183" s="86"/>
      <c r="O183" s="86"/>
      <c r="P183" s="86"/>
      <c r="Q183" s="86"/>
      <c r="R183" s="86"/>
      <c r="S183" s="86"/>
      <c r="T183" s="86"/>
      <c r="U183" s="86"/>
      <c r="V183" s="86"/>
      <c r="W183" s="19" t="s">
        <v>267</v>
      </c>
    </row>
    <row r="184" spans="1:23" x14ac:dyDescent="0.6"/>
  </sheetData>
  <mergeCells count="467">
    <mergeCell ref="D178:D183"/>
    <mergeCell ref="C178:C183"/>
    <mergeCell ref="B178:B183"/>
    <mergeCell ref="A178:A183"/>
    <mergeCell ref="M178:M183"/>
    <mergeCell ref="L178:L183"/>
    <mergeCell ref="K178:K183"/>
    <mergeCell ref="J178:J183"/>
    <mergeCell ref="I178:I183"/>
    <mergeCell ref="H178:H183"/>
    <mergeCell ref="G178:G183"/>
    <mergeCell ref="F178:F183"/>
    <mergeCell ref="E178:E183"/>
    <mergeCell ref="V178:V183"/>
    <mergeCell ref="U178:U183"/>
    <mergeCell ref="T178:T183"/>
    <mergeCell ref="S178:S183"/>
    <mergeCell ref="R178:R183"/>
    <mergeCell ref="Q178:Q183"/>
    <mergeCell ref="P178:P183"/>
    <mergeCell ref="O178:O183"/>
    <mergeCell ref="N178:N183"/>
    <mergeCell ref="A169:A177"/>
    <mergeCell ref="T169:T177"/>
    <mergeCell ref="U169:U177"/>
    <mergeCell ref="V169:V177"/>
    <mergeCell ref="A139:A147"/>
    <mergeCell ref="A148:A156"/>
    <mergeCell ref="V157:V168"/>
    <mergeCell ref="U157:U168"/>
    <mergeCell ref="A157:A168"/>
    <mergeCell ref="B157:B168"/>
    <mergeCell ref="C157:C168"/>
    <mergeCell ref="D157:D168"/>
    <mergeCell ref="E157:E168"/>
    <mergeCell ref="F157:F168"/>
    <mergeCell ref="G157:G168"/>
    <mergeCell ref="H157:H168"/>
    <mergeCell ref="I157:I168"/>
    <mergeCell ref="J157:J168"/>
    <mergeCell ref="K157:K168"/>
    <mergeCell ref="L157:L168"/>
    <mergeCell ref="M157:M168"/>
    <mergeCell ref="N157:N168"/>
    <mergeCell ref="O157:O168"/>
    <mergeCell ref="P157:P168"/>
    <mergeCell ref="K169:K177"/>
    <mergeCell ref="L169:L177"/>
    <mergeCell ref="M169:M177"/>
    <mergeCell ref="N169:N177"/>
    <mergeCell ref="O169:O177"/>
    <mergeCell ref="P169:P177"/>
    <mergeCell ref="Q169:Q177"/>
    <mergeCell ref="R169:R177"/>
    <mergeCell ref="S169:S177"/>
    <mergeCell ref="B169:B177"/>
    <mergeCell ref="C169:C177"/>
    <mergeCell ref="D169:D177"/>
    <mergeCell ref="E169:E177"/>
    <mergeCell ref="F169:F177"/>
    <mergeCell ref="G169:G177"/>
    <mergeCell ref="H169:H177"/>
    <mergeCell ref="I169:I177"/>
    <mergeCell ref="J169:J177"/>
    <mergeCell ref="D118:D123"/>
    <mergeCell ref="F118:F123"/>
    <mergeCell ref="J118:J123"/>
    <mergeCell ref="M118:M123"/>
    <mergeCell ref="N118:N123"/>
    <mergeCell ref="O118:O123"/>
    <mergeCell ref="P118:P123"/>
    <mergeCell ref="Q118:Q123"/>
    <mergeCell ref="R118:R123"/>
    <mergeCell ref="L118:L123"/>
    <mergeCell ref="S118:S123"/>
    <mergeCell ref="T118:T123"/>
    <mergeCell ref="U118:U123"/>
    <mergeCell ref="Q157:Q168"/>
    <mergeCell ref="R157:R168"/>
    <mergeCell ref="S157:S168"/>
    <mergeCell ref="T157:T168"/>
    <mergeCell ref="T148:T156"/>
    <mergeCell ref="U148:U156"/>
    <mergeCell ref="V148:V156"/>
    <mergeCell ref="R139:R147"/>
    <mergeCell ref="S139:S147"/>
    <mergeCell ref="T139:T147"/>
    <mergeCell ref="U139:U147"/>
    <mergeCell ref="V139:V147"/>
    <mergeCell ref="B148:B156"/>
    <mergeCell ref="C148:C156"/>
    <mergeCell ref="D148:D156"/>
    <mergeCell ref="E148:E156"/>
    <mergeCell ref="F148:F156"/>
    <mergeCell ref="G148:G156"/>
    <mergeCell ref="H148:H156"/>
    <mergeCell ref="I148:I156"/>
    <mergeCell ref="J148:J156"/>
    <mergeCell ref="K148:K156"/>
    <mergeCell ref="L148:L156"/>
    <mergeCell ref="M148:M156"/>
    <mergeCell ref="N148:N156"/>
    <mergeCell ref="O148:O156"/>
    <mergeCell ref="P148:P156"/>
    <mergeCell ref="Q148:Q156"/>
    <mergeCell ref="R148:R156"/>
    <mergeCell ref="S148:S156"/>
    <mergeCell ref="P135:P138"/>
    <mergeCell ref="Q135:Q138"/>
    <mergeCell ref="R135:R138"/>
    <mergeCell ref="S135:S138"/>
    <mergeCell ref="T135:T138"/>
    <mergeCell ref="U135:U138"/>
    <mergeCell ref="V135:V138"/>
    <mergeCell ref="B139:B147"/>
    <mergeCell ref="C139:C147"/>
    <mergeCell ref="D139:D147"/>
    <mergeCell ref="E139:E147"/>
    <mergeCell ref="F139:F147"/>
    <mergeCell ref="G139:G147"/>
    <mergeCell ref="H139:H147"/>
    <mergeCell ref="I139:I147"/>
    <mergeCell ref="J139:J147"/>
    <mergeCell ref="K139:K147"/>
    <mergeCell ref="L139:L147"/>
    <mergeCell ref="M139:M147"/>
    <mergeCell ref="N139:N147"/>
    <mergeCell ref="O139:O147"/>
    <mergeCell ref="P139:P147"/>
    <mergeCell ref="Q139:Q147"/>
    <mergeCell ref="G135:G138"/>
    <mergeCell ref="H135:H138"/>
    <mergeCell ref="I135:I138"/>
    <mergeCell ref="J135:J138"/>
    <mergeCell ref="K135:K138"/>
    <mergeCell ref="L135:L138"/>
    <mergeCell ref="M135:M138"/>
    <mergeCell ref="N135:N138"/>
    <mergeCell ref="O135:O138"/>
    <mergeCell ref="B135:B138"/>
    <mergeCell ref="C135:C138"/>
    <mergeCell ref="D135:D138"/>
    <mergeCell ref="E135:E138"/>
    <mergeCell ref="F135:F138"/>
    <mergeCell ref="U108:U117"/>
    <mergeCell ref="D124:D134"/>
    <mergeCell ref="F124:F134"/>
    <mergeCell ref="J124:J134"/>
    <mergeCell ref="M124:M134"/>
    <mergeCell ref="N124:N134"/>
    <mergeCell ref="O124:O134"/>
    <mergeCell ref="P124:P134"/>
    <mergeCell ref="Q124:Q134"/>
    <mergeCell ref="R124:R134"/>
    <mergeCell ref="S124:S134"/>
    <mergeCell ref="T124:T134"/>
    <mergeCell ref="U124:U134"/>
    <mergeCell ref="M108:M117"/>
    <mergeCell ref="N108:N117"/>
    <mergeCell ref="O108:O117"/>
    <mergeCell ref="P108:P117"/>
    <mergeCell ref="Q108:Q117"/>
    <mergeCell ref="R108:R117"/>
    <mergeCell ref="S108:S117"/>
    <mergeCell ref="T108:T117"/>
    <mergeCell ref="L108:L117"/>
    <mergeCell ref="I108:I117"/>
    <mergeCell ref="K108:K117"/>
    <mergeCell ref="R86:R95"/>
    <mergeCell ref="S86:S95"/>
    <mergeCell ref="T86:T95"/>
    <mergeCell ref="U86:U95"/>
    <mergeCell ref="D96:D107"/>
    <mergeCell ref="F96:F107"/>
    <mergeCell ref="J96:J107"/>
    <mergeCell ref="M96:M107"/>
    <mergeCell ref="N96:N107"/>
    <mergeCell ref="O96:O107"/>
    <mergeCell ref="P96:P107"/>
    <mergeCell ref="Q96:Q107"/>
    <mergeCell ref="R96:R107"/>
    <mergeCell ref="S96:S107"/>
    <mergeCell ref="T96:T107"/>
    <mergeCell ref="U96:U107"/>
    <mergeCell ref="D86:D95"/>
    <mergeCell ref="F86:F95"/>
    <mergeCell ref="J86:J95"/>
    <mergeCell ref="M86:M95"/>
    <mergeCell ref="N86:N95"/>
    <mergeCell ref="O86:O95"/>
    <mergeCell ref="P86:P95"/>
    <mergeCell ref="Q86:Q95"/>
    <mergeCell ref="I86:I95"/>
    <mergeCell ref="K86:K95"/>
    <mergeCell ref="L86:L95"/>
    <mergeCell ref="I66:I73"/>
    <mergeCell ref="K66:K73"/>
    <mergeCell ref="L66:L73"/>
    <mergeCell ref="R74:R85"/>
    <mergeCell ref="T74:T85"/>
    <mergeCell ref="M74:M85"/>
    <mergeCell ref="N74:N85"/>
    <mergeCell ref="O74:O85"/>
    <mergeCell ref="P74:P85"/>
    <mergeCell ref="S74:S85"/>
    <mergeCell ref="U74:U85"/>
    <mergeCell ref="R66:R73"/>
    <mergeCell ref="M66:M73"/>
    <mergeCell ref="N66:N73"/>
    <mergeCell ref="O66:O73"/>
    <mergeCell ref="P66:P73"/>
    <mergeCell ref="Q66:Q73"/>
    <mergeCell ref="M56:M65"/>
    <mergeCell ref="N56:N65"/>
    <mergeCell ref="O56:O65"/>
    <mergeCell ref="P56:P65"/>
    <mergeCell ref="Q56:Q65"/>
    <mergeCell ref="R56:R65"/>
    <mergeCell ref="S56:S65"/>
    <mergeCell ref="T56:T65"/>
    <mergeCell ref="U56:U65"/>
    <mergeCell ref="M54:M55"/>
    <mergeCell ref="N54:N55"/>
    <mergeCell ref="O54:O55"/>
    <mergeCell ref="P54:P55"/>
    <mergeCell ref="Q54:Q55"/>
    <mergeCell ref="R54:R55"/>
    <mergeCell ref="S54:S55"/>
    <mergeCell ref="T54:T55"/>
    <mergeCell ref="U54:U55"/>
    <mergeCell ref="U38:U41"/>
    <mergeCell ref="V38:V41"/>
    <mergeCell ref="D42:D53"/>
    <mergeCell ref="F42:F53"/>
    <mergeCell ref="J42:J53"/>
    <mergeCell ref="M42:M53"/>
    <mergeCell ref="N42:N53"/>
    <mergeCell ref="O42:O53"/>
    <mergeCell ref="P42:P53"/>
    <mergeCell ref="Q42:Q53"/>
    <mergeCell ref="R42:R53"/>
    <mergeCell ref="S42:S53"/>
    <mergeCell ref="T42:T53"/>
    <mergeCell ref="U42:U53"/>
    <mergeCell ref="J38:J41"/>
    <mergeCell ref="K38:K41"/>
    <mergeCell ref="L38:L41"/>
    <mergeCell ref="M38:M41"/>
    <mergeCell ref="N38:N41"/>
    <mergeCell ref="O38:O41"/>
    <mergeCell ref="P38:P41"/>
    <mergeCell ref="Q38:Q41"/>
    <mergeCell ref="R38:R41"/>
    <mergeCell ref="S38:S41"/>
    <mergeCell ref="S25:S37"/>
    <mergeCell ref="A38:A41"/>
    <mergeCell ref="B38:B41"/>
    <mergeCell ref="C38:C41"/>
    <mergeCell ref="D38:D41"/>
    <mergeCell ref="E38:E41"/>
    <mergeCell ref="F38:F41"/>
    <mergeCell ref="G38:G41"/>
    <mergeCell ref="H38:H41"/>
    <mergeCell ref="I38:I41"/>
    <mergeCell ref="J25:J37"/>
    <mergeCell ref="K25:K37"/>
    <mergeCell ref="L25:L37"/>
    <mergeCell ref="M25:M37"/>
    <mergeCell ref="N25:N37"/>
    <mergeCell ref="O25:O37"/>
    <mergeCell ref="P25:P37"/>
    <mergeCell ref="Q25:Q37"/>
    <mergeCell ref="R25:R37"/>
    <mergeCell ref="A25:A37"/>
    <mergeCell ref="B25:B37"/>
    <mergeCell ref="C25:C37"/>
    <mergeCell ref="D25:D37"/>
    <mergeCell ref="E25:E37"/>
    <mergeCell ref="A3:H3"/>
    <mergeCell ref="A2:H2"/>
    <mergeCell ref="A1:H1"/>
    <mergeCell ref="E42:E53"/>
    <mergeCell ref="G42:G53"/>
    <mergeCell ref="H42:H53"/>
    <mergeCell ref="I42:I53"/>
    <mergeCell ref="F18:F24"/>
    <mergeCell ref="G18:G24"/>
    <mergeCell ref="H18:H24"/>
    <mergeCell ref="I18:I24"/>
    <mergeCell ref="F8:F12"/>
    <mergeCell ref="K96:K107"/>
    <mergeCell ref="L96:L107"/>
    <mergeCell ref="K42:K53"/>
    <mergeCell ref="A42:A53"/>
    <mergeCell ref="B42:B53"/>
    <mergeCell ref="K5:V5"/>
    <mergeCell ref="A5:C5"/>
    <mergeCell ref="V13:V17"/>
    <mergeCell ref="C8:C12"/>
    <mergeCell ref="B8:B12"/>
    <mergeCell ref="A8:A12"/>
    <mergeCell ref="K8:K12"/>
    <mergeCell ref="G8:G12"/>
    <mergeCell ref="E8:E12"/>
    <mergeCell ref="A18:A24"/>
    <mergeCell ref="B18:B24"/>
    <mergeCell ref="C18:C24"/>
    <mergeCell ref="D18:D24"/>
    <mergeCell ref="E18:E24"/>
    <mergeCell ref="P18:P24"/>
    <mergeCell ref="Q18:Q24"/>
    <mergeCell ref="R18:R24"/>
    <mergeCell ref="S18:S24"/>
    <mergeCell ref="T38:T41"/>
    <mergeCell ref="C42:C53"/>
    <mergeCell ref="E5:J5"/>
    <mergeCell ref="J8:J12"/>
    <mergeCell ref="A13:A17"/>
    <mergeCell ref="B13:B17"/>
    <mergeCell ref="C13:C17"/>
    <mergeCell ref="E13:E17"/>
    <mergeCell ref="I56:I65"/>
    <mergeCell ref="A96:A107"/>
    <mergeCell ref="B96:B107"/>
    <mergeCell ref="C96:C107"/>
    <mergeCell ref="E96:E107"/>
    <mergeCell ref="G96:G107"/>
    <mergeCell ref="H96:H107"/>
    <mergeCell ref="I96:I107"/>
    <mergeCell ref="F25:F37"/>
    <mergeCell ref="G25:G37"/>
    <mergeCell ref="H25:H37"/>
    <mergeCell ref="I25:I37"/>
    <mergeCell ref="D66:D73"/>
    <mergeCell ref="F66:F73"/>
    <mergeCell ref="J66:J73"/>
    <mergeCell ref="B108:B117"/>
    <mergeCell ref="C108:C117"/>
    <mergeCell ref="E108:E117"/>
    <mergeCell ref="G108:G117"/>
    <mergeCell ref="H108:H117"/>
    <mergeCell ref="A86:A95"/>
    <mergeCell ref="B86:B95"/>
    <mergeCell ref="C86:C95"/>
    <mergeCell ref="E86:E95"/>
    <mergeCell ref="G86:G95"/>
    <mergeCell ref="H86:H95"/>
    <mergeCell ref="V66:V73"/>
    <mergeCell ref="A74:A85"/>
    <mergeCell ref="B74:B85"/>
    <mergeCell ref="C74:C85"/>
    <mergeCell ref="E74:E85"/>
    <mergeCell ref="G74:G85"/>
    <mergeCell ref="H74:H85"/>
    <mergeCell ref="I74:I85"/>
    <mergeCell ref="K74:K85"/>
    <mergeCell ref="V74:V85"/>
    <mergeCell ref="L74:L85"/>
    <mergeCell ref="A66:A73"/>
    <mergeCell ref="B66:B73"/>
    <mergeCell ref="C66:C73"/>
    <mergeCell ref="E66:E73"/>
    <mergeCell ref="G66:G73"/>
    <mergeCell ref="H66:H73"/>
    <mergeCell ref="S66:S73"/>
    <mergeCell ref="T66:T73"/>
    <mergeCell ref="U66:U73"/>
    <mergeCell ref="D74:D85"/>
    <mergeCell ref="F74:F85"/>
    <mergeCell ref="J74:J85"/>
    <mergeCell ref="Q74:Q85"/>
    <mergeCell ref="H8:H12"/>
    <mergeCell ref="J54:J55"/>
    <mergeCell ref="J56:J65"/>
    <mergeCell ref="L54:L55"/>
    <mergeCell ref="V54:V55"/>
    <mergeCell ref="V42:V53"/>
    <mergeCell ref="V8:V12"/>
    <mergeCell ref="L8:L12"/>
    <mergeCell ref="L42:L53"/>
    <mergeCell ref="R8:R12"/>
    <mergeCell ref="S8:S12"/>
    <mergeCell ref="T8:T12"/>
    <mergeCell ref="U8:U12"/>
    <mergeCell ref="R13:R17"/>
    <mergeCell ref="S13:S17"/>
    <mergeCell ref="T13:T17"/>
    <mergeCell ref="U13:U17"/>
    <mergeCell ref="V25:V37"/>
    <mergeCell ref="T18:T24"/>
    <mergeCell ref="V18:V24"/>
    <mergeCell ref="U18:U24"/>
    <mergeCell ref="O18:O24"/>
    <mergeCell ref="U25:U37"/>
    <mergeCell ref="T25:T37"/>
    <mergeCell ref="I118:I123"/>
    <mergeCell ref="K118:K123"/>
    <mergeCell ref="A54:A55"/>
    <mergeCell ref="B54:B55"/>
    <mergeCell ref="C54:C55"/>
    <mergeCell ref="E54:E55"/>
    <mergeCell ref="G54:G55"/>
    <mergeCell ref="H54:H55"/>
    <mergeCell ref="B56:B65"/>
    <mergeCell ref="C56:C65"/>
    <mergeCell ref="E56:E65"/>
    <mergeCell ref="G56:G65"/>
    <mergeCell ref="H56:H65"/>
    <mergeCell ref="A56:A65"/>
    <mergeCell ref="D54:D55"/>
    <mergeCell ref="F54:F55"/>
    <mergeCell ref="D56:D65"/>
    <mergeCell ref="F56:F65"/>
    <mergeCell ref="I54:I55"/>
    <mergeCell ref="K54:K55"/>
    <mergeCell ref="D108:D117"/>
    <mergeCell ref="F108:F117"/>
    <mergeCell ref="J108:J117"/>
    <mergeCell ref="A108:A117"/>
    <mergeCell ref="N18:N24"/>
    <mergeCell ref="D8:D12"/>
    <mergeCell ref="K56:K65"/>
    <mergeCell ref="L56:L65"/>
    <mergeCell ref="V108:V117"/>
    <mergeCell ref="V96:V107"/>
    <mergeCell ref="V56:V65"/>
    <mergeCell ref="V118:V123"/>
    <mergeCell ref="A124:A134"/>
    <mergeCell ref="B124:B134"/>
    <mergeCell ref="C124:C134"/>
    <mergeCell ref="E124:E134"/>
    <mergeCell ref="G124:G134"/>
    <mergeCell ref="H124:H134"/>
    <mergeCell ref="I124:I134"/>
    <mergeCell ref="K124:K134"/>
    <mergeCell ref="L124:L134"/>
    <mergeCell ref="V124:V134"/>
    <mergeCell ref="A118:A123"/>
    <mergeCell ref="B118:B123"/>
    <mergeCell ref="C118:C123"/>
    <mergeCell ref="E118:E123"/>
    <mergeCell ref="G118:G123"/>
    <mergeCell ref="H118:H123"/>
    <mergeCell ref="M8:M12"/>
    <mergeCell ref="N8:N12"/>
    <mergeCell ref="V86:V95"/>
    <mergeCell ref="O8:O12"/>
    <mergeCell ref="P8:P12"/>
    <mergeCell ref="Q8:Q12"/>
    <mergeCell ref="D13:D17"/>
    <mergeCell ref="F13:F17"/>
    <mergeCell ref="J13:J17"/>
    <mergeCell ref="M13:M17"/>
    <mergeCell ref="N13:N17"/>
    <mergeCell ref="O13:O17"/>
    <mergeCell ref="P13:P17"/>
    <mergeCell ref="Q13:Q17"/>
    <mergeCell ref="I8:I12"/>
    <mergeCell ref="G13:G17"/>
    <mergeCell ref="H13:H17"/>
    <mergeCell ref="I13:I17"/>
    <mergeCell ref="K13:K17"/>
    <mergeCell ref="L13:L17"/>
    <mergeCell ref="J18:J24"/>
    <mergeCell ref="K18:K24"/>
    <mergeCell ref="L18:L24"/>
    <mergeCell ref="M18:M24"/>
  </mergeCells>
  <phoneticPr fontId="7"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1F411-981D-466B-A057-FC768D4DE9AD}">
  <dimension ref="A2:R32"/>
  <sheetViews>
    <sheetView workbookViewId="0">
      <selection activeCell="C3" sqref="C3"/>
    </sheetView>
  </sheetViews>
  <sheetFormatPr defaultRowHeight="21.75" x14ac:dyDescent="0.6"/>
  <cols>
    <col min="1" max="1" width="12.09765625" customWidth="1"/>
  </cols>
  <sheetData>
    <row r="2" spans="1:18" x14ac:dyDescent="0.6">
      <c r="A2" t="s">
        <v>268</v>
      </c>
      <c r="B2" t="s">
        <v>55</v>
      </c>
      <c r="C2" t="s">
        <v>66</v>
      </c>
      <c r="D2" t="s">
        <v>269</v>
      </c>
      <c r="E2" t="s">
        <v>270</v>
      </c>
      <c r="F2" t="s">
        <v>271</v>
      </c>
    </row>
    <row r="3" spans="1:18" x14ac:dyDescent="0.6">
      <c r="A3" t="s">
        <v>272</v>
      </c>
      <c r="B3">
        <f>COUNTIF('Sheet1 (2)'!F:F,"None")</f>
        <v>3</v>
      </c>
      <c r="C3">
        <f>COUNTIF('Sheet1 (2)'!F:F,"*a*")</f>
        <v>18</v>
      </c>
      <c r="D3">
        <f>COUNTIF('Sheet1 (2)'!F:F,"*b*")</f>
        <v>15</v>
      </c>
      <c r="E3">
        <f>COUNTIF('Sheet1 (2)'!F:F,"*c*")</f>
        <v>7</v>
      </c>
      <c r="F3">
        <f>COUNTIF('Sheet1 (2)'!F:F,"*d*")</f>
        <v>17</v>
      </c>
    </row>
    <row r="4" spans="1:18" x14ac:dyDescent="0.6">
      <c r="A4" t="s">
        <v>273</v>
      </c>
      <c r="B4">
        <f>COUNTIF('Sheet1 (2)'!G:G,"None")</f>
        <v>4</v>
      </c>
      <c r="C4">
        <f>COUNTIF('Sheet1 (2)'!G:G,"*a*")</f>
        <v>17</v>
      </c>
      <c r="D4">
        <f>COUNTIF('Sheet1 (2)'!G:G,"*b*")</f>
        <v>16</v>
      </c>
      <c r="E4">
        <f>COUNTIF('Sheet1 (2)'!G:G,"*c*")</f>
        <v>4</v>
      </c>
      <c r="F4">
        <f>COUNTIF('Sheet1 (2)'!G:G,"*d*")</f>
        <v>14</v>
      </c>
    </row>
    <row r="6" spans="1:18" ht="409.5" x14ac:dyDescent="0.6">
      <c r="B6" s="7" t="s">
        <v>15</v>
      </c>
      <c r="C6" s="7" t="s">
        <v>16</v>
      </c>
      <c r="D6" s="7" t="s">
        <v>17</v>
      </c>
      <c r="E6" s="7" t="s">
        <v>18</v>
      </c>
      <c r="F6" s="7" t="s">
        <v>19</v>
      </c>
      <c r="G6" s="7" t="s">
        <v>20</v>
      </c>
      <c r="H6" s="7" t="s">
        <v>21</v>
      </c>
      <c r="I6" s="7" t="s">
        <v>22</v>
      </c>
      <c r="J6" s="7" t="s">
        <v>23</v>
      </c>
      <c r="K6" s="7" t="s">
        <v>24</v>
      </c>
      <c r="L6" s="7" t="s">
        <v>25</v>
      </c>
      <c r="M6" s="7" t="s">
        <v>26</v>
      </c>
      <c r="N6" s="7" t="s">
        <v>27</v>
      </c>
      <c r="O6" s="7" t="s">
        <v>28</v>
      </c>
      <c r="P6" s="7" t="s">
        <v>29</v>
      </c>
      <c r="Q6" s="7" t="s">
        <v>30</v>
      </c>
    </row>
    <row r="7" spans="1:18" x14ac:dyDescent="0.6">
      <c r="A7" t="s">
        <v>36</v>
      </c>
      <c r="B7">
        <f>COUNTIF('Sheet1 (2)'!H:H,"Yes")</f>
        <v>19</v>
      </c>
      <c r="C7">
        <f>COUNTIF('Sheet1 (2)'!I:I,"Yes")</f>
        <v>13</v>
      </c>
      <c r="D7">
        <f>COUNTIF('Sheet1 (2)'!J:J,"Yes")</f>
        <v>2</v>
      </c>
      <c r="E7">
        <f>COUNTIF('Sheet1 (2)'!K:K,"Yes")</f>
        <v>13</v>
      </c>
      <c r="F7">
        <f>COUNTIF('Sheet1 (2)'!L:L,"Yes")</f>
        <v>20</v>
      </c>
      <c r="G7">
        <f>COUNTIF('Sheet1 (2)'!M:M,"Yes")</f>
        <v>8</v>
      </c>
      <c r="H7">
        <f>COUNTIF('Sheet1 (2)'!N:N,"Yes")</f>
        <v>18</v>
      </c>
      <c r="I7">
        <f>COUNTIF('Sheet1 (2)'!O:O,"Yes")</f>
        <v>10</v>
      </c>
      <c r="J7">
        <f>COUNTIF('Sheet1 (2)'!P:P,"Yes")</f>
        <v>5</v>
      </c>
      <c r="K7">
        <f>COUNTIF('Sheet1 (2)'!Q:Q,"Yes")</f>
        <v>11</v>
      </c>
      <c r="L7">
        <f>COUNTIF('Sheet1 (2)'!R:R,"Yes")</f>
        <v>12</v>
      </c>
      <c r="M7">
        <f>COUNTIF('Sheet1 (2)'!S:S,"Yes")</f>
        <v>12</v>
      </c>
      <c r="N7">
        <f>COUNTIF('Sheet1 (2)'!T:T,"Yes")</f>
        <v>10</v>
      </c>
      <c r="O7">
        <f>COUNTIF('Sheet1 (2)'!U:U,"Yes")</f>
        <v>17</v>
      </c>
      <c r="P7">
        <f>COUNTIF('Sheet1 (2)'!V:V,"Yes")</f>
        <v>21</v>
      </c>
      <c r="Q7">
        <f>COUNTIF('Sheet1 (2)'!W:W,"Yes")</f>
        <v>4</v>
      </c>
    </row>
    <row r="8" spans="1:18" x14ac:dyDescent="0.6">
      <c r="A8" t="s">
        <v>37</v>
      </c>
      <c r="B8">
        <f>COUNTIF('Sheet1 (2)'!H:H,"No response")</f>
        <v>0</v>
      </c>
      <c r="C8">
        <f>COUNTIF('Sheet1 (2)'!I:I,"No")</f>
        <v>7</v>
      </c>
      <c r="D8">
        <f>COUNTIF('Sheet1 (2)'!J:J,"No")</f>
        <v>18</v>
      </c>
      <c r="E8">
        <f>COUNTIF('Sheet1 (2)'!K:K,"No")</f>
        <v>6</v>
      </c>
      <c r="F8">
        <f>COUNTIF('Sheet1 (2)'!L:L,"No")</f>
        <v>0</v>
      </c>
      <c r="G8">
        <f>COUNTIF('Sheet1 (2)'!M:M,"No")</f>
        <v>12</v>
      </c>
      <c r="H8">
        <f>COUNTIF('Sheet1 (2)'!N:N,"No")</f>
        <v>2</v>
      </c>
      <c r="I8">
        <f>COUNTIF('Sheet1 (2)'!O:O,"No")</f>
        <v>10</v>
      </c>
      <c r="J8">
        <f>COUNTIF('Sheet1 (2)'!P:P,"No")</f>
        <v>15</v>
      </c>
      <c r="K8">
        <f>COUNTIF('Sheet1 (2)'!Q:Q,"No")</f>
        <v>8</v>
      </c>
      <c r="L8">
        <f>COUNTIF('Sheet1 (2)'!R:R,"No")</f>
        <v>6</v>
      </c>
      <c r="M8">
        <f>COUNTIF('Sheet1 (2)'!S:S,"No")</f>
        <v>5</v>
      </c>
      <c r="N8">
        <f>COUNTIF('Sheet1 (2)'!T:T,"No")</f>
        <v>10</v>
      </c>
      <c r="O8">
        <f>COUNTIF('Sheet1 (2)'!U:U,"No")</f>
        <v>2</v>
      </c>
      <c r="P8">
        <f>COUNTIF('Sheet1 (2)'!V:V,"No")</f>
        <v>0</v>
      </c>
      <c r="Q8">
        <f>COUNTIF('Sheet1 (2)'!W:W,"No")</f>
        <v>15</v>
      </c>
    </row>
    <row r="9" spans="1:18" x14ac:dyDescent="0.6">
      <c r="A9" t="s">
        <v>56</v>
      </c>
      <c r="B9">
        <f>COUNTIF('Sheet1 (2)'!H:H,"No")</f>
        <v>1</v>
      </c>
      <c r="C9">
        <f>COUNTIF('Sheet1 (2)'!I:I,"No response")</f>
        <v>0</v>
      </c>
      <c r="D9">
        <f>COUNTIF('Sheet1 (2)'!J:J,"No response")</f>
        <v>0</v>
      </c>
      <c r="E9">
        <f>COUNTIF('Sheet1 (2)'!K:K,"No response")</f>
        <v>1</v>
      </c>
      <c r="F9">
        <f>COUNTIF('Sheet1 (2)'!L:L,"No response")</f>
        <v>0</v>
      </c>
      <c r="G9">
        <f>COUNTIF('Sheet1 (2)'!M:M,"No response")</f>
        <v>0</v>
      </c>
      <c r="H9">
        <f>COUNTIF('Sheet1 (2)'!N:N,"No response")</f>
        <v>0</v>
      </c>
      <c r="I9">
        <f>COUNTIF('Sheet1 (2)'!O:O,"No response")</f>
        <v>0</v>
      </c>
      <c r="J9">
        <f>COUNTIF('Sheet1 (2)'!P:P,"No response")</f>
        <v>0</v>
      </c>
      <c r="K9">
        <f>COUNTIF('Sheet1 (2)'!Q:Q,"No response")</f>
        <v>1</v>
      </c>
      <c r="L9">
        <f>COUNTIF('Sheet1 (2)'!R:R,"No response")</f>
        <v>2</v>
      </c>
      <c r="M9">
        <f>COUNTIF('Sheet1 (2)'!S:S,"No response")</f>
        <v>3</v>
      </c>
      <c r="N9">
        <f>COUNTIF('Sheet1 (2)'!T:T,"No response")</f>
        <v>0</v>
      </c>
      <c r="O9">
        <f>COUNTIF('Sheet1 (2)'!U:U,"No response")</f>
        <v>2</v>
      </c>
      <c r="P9">
        <f>COUNTIF('Sheet1 (2)'!V:V,"No response")</f>
        <v>0</v>
      </c>
      <c r="Q9">
        <f>COUNTIF('Sheet1 (2)'!W:W,"No response")</f>
        <v>1</v>
      </c>
    </row>
    <row r="11" spans="1:18" x14ac:dyDescent="0.6">
      <c r="C11" t="s">
        <v>15</v>
      </c>
      <c r="D11" t="s">
        <v>16</v>
      </c>
      <c r="E11" t="s">
        <v>17</v>
      </c>
      <c r="F11" t="s">
        <v>18</v>
      </c>
      <c r="G11" t="s">
        <v>19</v>
      </c>
      <c r="H11" t="s">
        <v>20</v>
      </c>
      <c r="I11" t="s">
        <v>21</v>
      </c>
      <c r="J11" t="s">
        <v>22</v>
      </c>
      <c r="K11" t="s">
        <v>23</v>
      </c>
      <c r="L11" t="s">
        <v>24</v>
      </c>
      <c r="M11" t="s">
        <v>25</v>
      </c>
      <c r="N11" t="s">
        <v>26</v>
      </c>
      <c r="O11" t="s">
        <v>27</v>
      </c>
      <c r="P11" t="s">
        <v>28</v>
      </c>
      <c r="Q11" t="s">
        <v>29</v>
      </c>
      <c r="R11" t="s">
        <v>30</v>
      </c>
    </row>
    <row r="12" spans="1:18" x14ac:dyDescent="0.6">
      <c r="B12" t="s">
        <v>36</v>
      </c>
      <c r="C12">
        <v>19</v>
      </c>
      <c r="D12">
        <v>13</v>
      </c>
      <c r="E12">
        <v>2</v>
      </c>
      <c r="F12">
        <v>13</v>
      </c>
      <c r="G12">
        <v>20</v>
      </c>
      <c r="H12">
        <v>8</v>
      </c>
      <c r="I12">
        <v>18</v>
      </c>
      <c r="J12">
        <v>10</v>
      </c>
      <c r="K12">
        <v>5</v>
      </c>
      <c r="L12">
        <v>11</v>
      </c>
      <c r="M12">
        <v>12</v>
      </c>
      <c r="N12">
        <v>12</v>
      </c>
      <c r="O12">
        <v>10</v>
      </c>
      <c r="P12">
        <v>17</v>
      </c>
      <c r="Q12">
        <v>21</v>
      </c>
      <c r="R12">
        <v>4</v>
      </c>
    </row>
    <row r="13" spans="1:18" x14ac:dyDescent="0.6">
      <c r="B13" t="s">
        <v>37</v>
      </c>
      <c r="C13">
        <v>1</v>
      </c>
      <c r="D13">
        <v>7</v>
      </c>
      <c r="E13">
        <v>18</v>
      </c>
      <c r="F13">
        <v>6</v>
      </c>
      <c r="G13">
        <v>0</v>
      </c>
      <c r="H13">
        <v>12</v>
      </c>
      <c r="I13">
        <v>2</v>
      </c>
      <c r="J13">
        <v>10</v>
      </c>
      <c r="K13">
        <v>15</v>
      </c>
      <c r="L13">
        <v>8</v>
      </c>
      <c r="M13">
        <v>6</v>
      </c>
      <c r="N13">
        <v>5</v>
      </c>
      <c r="O13">
        <v>10</v>
      </c>
      <c r="P13">
        <v>2</v>
      </c>
      <c r="Q13">
        <v>0</v>
      </c>
      <c r="R13">
        <v>15</v>
      </c>
    </row>
    <row r="14" spans="1:18" x14ac:dyDescent="0.6">
      <c r="B14" t="s">
        <v>56</v>
      </c>
      <c r="C14">
        <v>1</v>
      </c>
      <c r="D14">
        <v>0</v>
      </c>
      <c r="E14">
        <v>0</v>
      </c>
      <c r="F14">
        <v>1</v>
      </c>
      <c r="G14">
        <v>0</v>
      </c>
      <c r="H14">
        <v>0</v>
      </c>
      <c r="I14">
        <v>0</v>
      </c>
      <c r="J14">
        <v>0</v>
      </c>
      <c r="K14">
        <v>0</v>
      </c>
      <c r="L14">
        <v>1</v>
      </c>
      <c r="M14">
        <v>2</v>
      </c>
      <c r="N14">
        <v>3</v>
      </c>
      <c r="O14">
        <v>0</v>
      </c>
      <c r="P14">
        <v>2</v>
      </c>
      <c r="Q14">
        <v>0</v>
      </c>
      <c r="R14">
        <v>1</v>
      </c>
    </row>
    <row r="16" spans="1:18" x14ac:dyDescent="0.6">
      <c r="C16" t="s">
        <v>36</v>
      </c>
      <c r="D16" t="s">
        <v>37</v>
      </c>
      <c r="E16" t="s">
        <v>56</v>
      </c>
    </row>
    <row r="17" spans="2:5" x14ac:dyDescent="0.6">
      <c r="B17" t="s">
        <v>15</v>
      </c>
      <c r="C17">
        <v>19</v>
      </c>
      <c r="D17">
        <v>1</v>
      </c>
      <c r="E17">
        <v>1</v>
      </c>
    </row>
    <row r="18" spans="2:5" x14ac:dyDescent="0.6">
      <c r="B18" t="s">
        <v>16</v>
      </c>
      <c r="C18">
        <v>13</v>
      </c>
      <c r="D18">
        <v>7</v>
      </c>
      <c r="E18">
        <v>0</v>
      </c>
    </row>
    <row r="19" spans="2:5" x14ac:dyDescent="0.6">
      <c r="B19" t="s">
        <v>17</v>
      </c>
      <c r="C19">
        <v>2</v>
      </c>
      <c r="D19">
        <v>18</v>
      </c>
      <c r="E19">
        <v>0</v>
      </c>
    </row>
    <row r="20" spans="2:5" x14ac:dyDescent="0.6">
      <c r="B20" t="s">
        <v>18</v>
      </c>
      <c r="C20">
        <v>13</v>
      </c>
      <c r="D20">
        <v>6</v>
      </c>
      <c r="E20">
        <v>1</v>
      </c>
    </row>
    <row r="21" spans="2:5" x14ac:dyDescent="0.6">
      <c r="B21" t="s">
        <v>19</v>
      </c>
      <c r="C21">
        <v>20</v>
      </c>
      <c r="D21">
        <v>0</v>
      </c>
      <c r="E21">
        <v>0</v>
      </c>
    </row>
    <row r="22" spans="2:5" x14ac:dyDescent="0.6">
      <c r="B22" t="s">
        <v>20</v>
      </c>
      <c r="C22">
        <v>8</v>
      </c>
      <c r="D22">
        <v>12</v>
      </c>
      <c r="E22">
        <v>0</v>
      </c>
    </row>
    <row r="23" spans="2:5" x14ac:dyDescent="0.6">
      <c r="B23" t="s">
        <v>21</v>
      </c>
      <c r="C23">
        <v>18</v>
      </c>
      <c r="D23">
        <v>2</v>
      </c>
      <c r="E23">
        <v>0</v>
      </c>
    </row>
    <row r="24" spans="2:5" x14ac:dyDescent="0.6">
      <c r="B24" t="s">
        <v>22</v>
      </c>
      <c r="C24">
        <v>10</v>
      </c>
      <c r="D24">
        <v>10</v>
      </c>
      <c r="E24">
        <v>0</v>
      </c>
    </row>
    <row r="25" spans="2:5" x14ac:dyDescent="0.6">
      <c r="B25" t="s">
        <v>23</v>
      </c>
      <c r="C25">
        <v>5</v>
      </c>
      <c r="D25">
        <v>15</v>
      </c>
      <c r="E25">
        <v>0</v>
      </c>
    </row>
    <row r="26" spans="2:5" x14ac:dyDescent="0.6">
      <c r="B26" t="s">
        <v>24</v>
      </c>
      <c r="C26">
        <v>11</v>
      </c>
      <c r="D26">
        <v>8</v>
      </c>
      <c r="E26">
        <v>1</v>
      </c>
    </row>
    <row r="27" spans="2:5" x14ac:dyDescent="0.6">
      <c r="B27" t="s">
        <v>25</v>
      </c>
      <c r="C27">
        <v>12</v>
      </c>
      <c r="D27">
        <v>6</v>
      </c>
      <c r="E27">
        <v>2</v>
      </c>
    </row>
    <row r="28" spans="2:5" x14ac:dyDescent="0.6">
      <c r="B28" t="s">
        <v>26</v>
      </c>
      <c r="C28">
        <v>12</v>
      </c>
      <c r="D28">
        <v>5</v>
      </c>
      <c r="E28">
        <v>3</v>
      </c>
    </row>
    <row r="29" spans="2:5" x14ac:dyDescent="0.6">
      <c r="B29" t="s">
        <v>27</v>
      </c>
      <c r="C29">
        <v>10</v>
      </c>
      <c r="D29">
        <v>10</v>
      </c>
      <c r="E29">
        <v>0</v>
      </c>
    </row>
    <row r="30" spans="2:5" x14ac:dyDescent="0.6">
      <c r="B30" t="s">
        <v>28</v>
      </c>
      <c r="C30">
        <v>17</v>
      </c>
      <c r="D30">
        <v>2</v>
      </c>
      <c r="E30">
        <v>2</v>
      </c>
    </row>
    <row r="31" spans="2:5" x14ac:dyDescent="0.6">
      <c r="B31" t="s">
        <v>29</v>
      </c>
      <c r="C31">
        <v>21</v>
      </c>
      <c r="D31">
        <v>0</v>
      </c>
      <c r="E31">
        <v>0</v>
      </c>
    </row>
    <row r="32" spans="2:5" x14ac:dyDescent="0.6">
      <c r="B32" t="s">
        <v>30</v>
      </c>
      <c r="C32">
        <v>4</v>
      </c>
      <c r="D32">
        <v>15</v>
      </c>
      <c r="E32">
        <v>1</v>
      </c>
    </row>
  </sheetData>
  <phoneticPr fontId="7"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adce026-d35b-4a62-a2ee-1436bb44fb55" xsi:nil="true"/>
    <lcf76f155ced4ddcb4097134ff3c332f xmlns="f71abe4e-f5ff-49cd-8eff-5f4949acc510">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8" ma:contentTypeDescription="Create a new document." ma:contentTypeScope="" ma:versionID="ceb6efbdcfec11dfd429c4202725fe0e">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47458f1ff4cd003c7258574a568ee77b"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7905282-9325-4147-80B1-3F05DF044DFB}">
  <ds:schemaRefs>
    <ds:schemaRef ds:uri="http://schemas.microsoft.com/office/2006/metadata/properties"/>
    <ds:schemaRef ds:uri="http://schemas.microsoft.com/office/infopath/2007/PartnerControls"/>
    <ds:schemaRef ds:uri="cadce026-d35b-4a62-a2ee-1436bb44fb55"/>
    <ds:schemaRef ds:uri="f71abe4e-f5ff-49cd-8eff-5f4949acc510"/>
  </ds:schemaRefs>
</ds:datastoreItem>
</file>

<file path=customXml/itemProps2.xml><?xml version="1.0" encoding="utf-8"?>
<ds:datastoreItem xmlns:ds="http://schemas.openxmlformats.org/officeDocument/2006/customXml" ds:itemID="{79EE84DE-860B-4E5A-B5C0-357DBC4F126D}">
  <ds:schemaRefs>
    <ds:schemaRef ds:uri="http://schemas.microsoft.com/sharepoint/v3/contenttype/forms"/>
  </ds:schemaRefs>
</ds:datastoreItem>
</file>

<file path=customXml/itemProps3.xml><?xml version="1.0" encoding="utf-8"?>
<ds:datastoreItem xmlns:ds="http://schemas.openxmlformats.org/officeDocument/2006/customXml" ds:itemID="{F2864DDF-7937-48F6-876E-96AB2C77A6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1abe4e-f5ff-49cd-8eff-5f4949acc510"/>
    <ds:schemaRef ds:uri="97b6fe81-1556-4112-94ca-31043ca39b71"/>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 (2)</vt:lpstr>
      <vt:lpstr>Sheet1</vt:lpstr>
      <vt:lpstr>Sheet4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Ahmed (ESO), Nisar</dc:creator>
  <cp:keywords/>
  <dc:description/>
  <cp:lastModifiedBy>Guidance</cp:lastModifiedBy>
  <cp:revision/>
  <dcterms:created xsi:type="dcterms:W3CDTF">2020-06-03T09:19:55Z</dcterms:created>
  <dcterms:modified xsi:type="dcterms:W3CDTF">2025-02-21T11:19:03Z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0x010100095E1BDC5029614ABF43223A464FD248</vt:lpwstr>
  </property>
  <property fmtid="{D5CDD505-2E9C-101B-9397-08002B2CF9AE}" pid="3" name="MediaServiceImageTags">
    <vt:lpwstr/>
  </property>
</Properties>
</file>